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5"/>
  </bookViews>
  <sheets>
    <sheet name="Praotec Čech." sheetId="1" r:id="rId1"/>
    <sheet name="Giro de Zavadilka" sheetId="2" r:id="rId2"/>
    <sheet name="MMM Roudnice" sheetId="3" r:id="rId3"/>
    <sheet name="CDJV Ještěd" sheetId="4" r:id="rId4"/>
    <sheet name="Výjezd na horu Říp" sheetId="5" r:id="rId5"/>
    <sheet name="Burčákový džbán" sheetId="6" r:id="rId6"/>
  </sheets>
  <definedNames>
    <definedName name="_xlnm.Print_Titles" localSheetId="1">'Giro de Zavadilka'!$6:$6</definedName>
    <definedName name="_xlnm.Print_Area" localSheetId="5">'Burčákový džbán'!$A$1:$I$38</definedName>
    <definedName name="_xlnm.Print_Area" localSheetId="3">'CDJV Ještěd'!$A$1:$G$29</definedName>
    <definedName name="_xlnm.Print_Area" localSheetId="1">'Giro de Zavadilka'!$A$1:$N$92</definedName>
    <definedName name="_xlnm.Print_Area" localSheetId="2">'MMM Roudnice'!$A$1:$H$214</definedName>
    <definedName name="_xlnm.Print_Area" localSheetId="4">'Výjezd na horu Říp'!$A$1:$F$34</definedName>
  </definedNames>
  <calcPr fullCalcOnLoad="1"/>
</workbook>
</file>

<file path=xl/sharedStrings.xml><?xml version="1.0" encoding="utf-8"?>
<sst xmlns="http://schemas.openxmlformats.org/spreadsheetml/2006/main" count="1742" uniqueCount="890">
  <si>
    <r>
      <t>Hodnocení závodu</t>
    </r>
    <r>
      <rPr>
        <sz val="10"/>
        <rFont val="Arial"/>
        <family val="0"/>
      </rPr>
      <t xml:space="preserve">:                                                                                                                      </t>
    </r>
    <r>
      <rPr>
        <u val="single"/>
        <sz val="10"/>
        <rFont val="Arial"/>
        <family val="2"/>
      </rPr>
      <t>Počasí</t>
    </r>
    <r>
      <rPr>
        <sz val="10"/>
        <rFont val="Arial"/>
        <family val="0"/>
      </rPr>
      <t>: jasno, bezvětří, 13°C                                                                                                        Průměrná rychlost vítěze 39,02 km/hod. Závod proběhl bez pádů a úrazů.                                                                                                                Všichni závodníci obdrželi diplom, první tři v každé kategorii ceny                                                                                                                                                      Občerstvení a vyhlášení výsledků v restauraci "Archa" Pod Lipou</t>
    </r>
  </si>
  <si>
    <t>Poř.</t>
  </si>
  <si>
    <t>Klub</t>
  </si>
  <si>
    <t>Věk</t>
  </si>
  <si>
    <t>Čas</t>
  </si>
  <si>
    <t>St.č.</t>
  </si>
  <si>
    <t>Jméno</t>
  </si>
  <si>
    <t>Klub cyklistů roudnických Roudnice nad Labem</t>
  </si>
  <si>
    <t>Výsledková listina</t>
  </si>
  <si>
    <t>"Giro de Zavadilka"</t>
  </si>
  <si>
    <t>5.čevence 2006</t>
  </si>
  <si>
    <t>Pořadí</t>
  </si>
  <si>
    <t>Závodní kola</t>
  </si>
  <si>
    <t>MTB</t>
  </si>
  <si>
    <t>nad 90 let</t>
  </si>
  <si>
    <t>nad 120 let</t>
  </si>
  <si>
    <t>nad 150 let</t>
  </si>
  <si>
    <t>nad 180 let</t>
  </si>
  <si>
    <t>nad 210 let</t>
  </si>
  <si>
    <t>km/h</t>
  </si>
  <si>
    <t>Po stopách Praotce Čecha</t>
  </si>
  <si>
    <t>ženy</t>
  </si>
  <si>
    <t>rodiny</t>
  </si>
  <si>
    <t>Příjmení a jméno</t>
  </si>
  <si>
    <t>Čas na Ještěd</t>
  </si>
  <si>
    <t>Memoriál Václava Šimka</t>
  </si>
  <si>
    <t>Výjezd na horu Říp</t>
  </si>
  <si>
    <t>St.čís.</t>
  </si>
  <si>
    <t xml:space="preserve">Jméno </t>
  </si>
  <si>
    <t>Klub, město</t>
  </si>
  <si>
    <t>Rok</t>
  </si>
  <si>
    <t>Koloshop.cz team</t>
  </si>
  <si>
    <t>BTT Libochovice</t>
  </si>
  <si>
    <t>TT Kaplíř Sulejovice</t>
  </si>
  <si>
    <t>MMB Třebenice</t>
  </si>
  <si>
    <t>Sahara Vědomice</t>
  </si>
  <si>
    <t>TEO Plus Litoměřice</t>
  </si>
  <si>
    <t>A</t>
  </si>
  <si>
    <t>B</t>
  </si>
  <si>
    <t>Bohemia Nový Bor</t>
  </si>
  <si>
    <t>C</t>
  </si>
  <si>
    <t>D</t>
  </si>
  <si>
    <t>E</t>
  </si>
  <si>
    <t>věk</t>
  </si>
  <si>
    <t>Ještěd</t>
  </si>
  <si>
    <t>Mimoň</t>
  </si>
  <si>
    <t>5.července 2008</t>
  </si>
  <si>
    <t>Závod MTB</t>
  </si>
  <si>
    <t xml:space="preserve">Kategorie A - Junioři </t>
  </si>
  <si>
    <t>Příjmení</t>
  </si>
  <si>
    <t>Kat</t>
  </si>
  <si>
    <t>1.kolo</t>
  </si>
  <si>
    <t>2.kolo</t>
  </si>
  <si>
    <t>3.kolo</t>
  </si>
  <si>
    <t>4.kolo</t>
  </si>
  <si>
    <t>Matěj</t>
  </si>
  <si>
    <t>Zahálka</t>
  </si>
  <si>
    <t>Václav</t>
  </si>
  <si>
    <t>Wild</t>
  </si>
  <si>
    <t>Židovice</t>
  </si>
  <si>
    <t>Kategorie B - Muži do 29 let</t>
  </si>
  <si>
    <t>Jan</t>
  </si>
  <si>
    <t>Novota</t>
  </si>
  <si>
    <t>Big shock-Kolokrám</t>
  </si>
  <si>
    <t xml:space="preserve">Martin </t>
  </si>
  <si>
    <t>Tobrman</t>
  </si>
  <si>
    <t>Bike team Kralupy</t>
  </si>
  <si>
    <t>Tomáš</t>
  </si>
  <si>
    <t>Kellner</t>
  </si>
  <si>
    <t>Hašek</t>
  </si>
  <si>
    <t>Factor bike team</t>
  </si>
  <si>
    <t>Bláha</t>
  </si>
  <si>
    <t>Teplice</t>
  </si>
  <si>
    <t>Filip</t>
  </si>
  <si>
    <t>Latislav</t>
  </si>
  <si>
    <t>Lukáš</t>
  </si>
  <si>
    <t>Paluska</t>
  </si>
  <si>
    <t>Triatlon klub Roudnice</t>
  </si>
  <si>
    <t>Aleš</t>
  </si>
  <si>
    <t>Sedlmaier</t>
  </si>
  <si>
    <t>KK Roudnice</t>
  </si>
  <si>
    <t>Pavel</t>
  </si>
  <si>
    <t>Tlustý</t>
  </si>
  <si>
    <t>Hostenice</t>
  </si>
  <si>
    <t>Ondřej</t>
  </si>
  <si>
    <t>Beneš</t>
  </si>
  <si>
    <t>Clickteam.cz</t>
  </si>
  <si>
    <t>Jakub</t>
  </si>
  <si>
    <t>Šindelář</t>
  </si>
  <si>
    <t>Klub sešlost</t>
  </si>
  <si>
    <t>Vápeník</t>
  </si>
  <si>
    <t>Procházka</t>
  </si>
  <si>
    <t>Sokol Brozany</t>
  </si>
  <si>
    <t>Otakar</t>
  </si>
  <si>
    <t>Šašek</t>
  </si>
  <si>
    <t>Kategorie C - Muži 30 - 39 let</t>
  </si>
  <si>
    <t>Radek</t>
  </si>
  <si>
    <t>Zelenka</t>
  </si>
  <si>
    <t>Pohořany</t>
  </si>
  <si>
    <t>00.16.17</t>
  </si>
  <si>
    <t>David</t>
  </si>
  <si>
    <t>Maraček</t>
  </si>
  <si>
    <t>Bats Kralupy</t>
  </si>
  <si>
    <t>Bulín</t>
  </si>
  <si>
    <t>PS Marin</t>
  </si>
  <si>
    <t>Jaroslav</t>
  </si>
  <si>
    <t>Jíra</t>
  </si>
  <si>
    <t>Marek</t>
  </si>
  <si>
    <t>Bušek</t>
  </si>
  <si>
    <t>Lubomír</t>
  </si>
  <si>
    <t>Čapek</t>
  </si>
  <si>
    <t>KUC Bike sport Ústí</t>
  </si>
  <si>
    <t>Papež</t>
  </si>
  <si>
    <t>KCR Roudnice</t>
  </si>
  <si>
    <t>Marcel</t>
  </si>
  <si>
    <t>Příhoda</t>
  </si>
  <si>
    <t>Horáček</t>
  </si>
  <si>
    <t>Pochman</t>
  </si>
  <si>
    <t>Roman</t>
  </si>
  <si>
    <t>Luftner</t>
  </si>
  <si>
    <t>KL Sport Javorová</t>
  </si>
  <si>
    <t>Krátký</t>
  </si>
  <si>
    <t>Josef</t>
  </si>
  <si>
    <t>Čarný</t>
  </si>
  <si>
    <t>Petr</t>
  </si>
  <si>
    <t>Kvičera</t>
  </si>
  <si>
    <t>KRK Litoměřice</t>
  </si>
  <si>
    <t>Michal</t>
  </si>
  <si>
    <t>Hampl</t>
  </si>
  <si>
    <t>Glassman Teplice</t>
  </si>
  <si>
    <t>Zouhar</t>
  </si>
  <si>
    <t>Blecha</t>
  </si>
  <si>
    <t>Cinibulk</t>
  </si>
  <si>
    <t>TJ Zentiva</t>
  </si>
  <si>
    <t>Němec</t>
  </si>
  <si>
    <t>HO Roudnice</t>
  </si>
  <si>
    <t>Dušan</t>
  </si>
  <si>
    <t>Kozák</t>
  </si>
  <si>
    <t>Navrátil</t>
  </si>
  <si>
    <t>Vinohradské šlapky</t>
  </si>
  <si>
    <t>Kategorie D - Muži 40 - 50 let</t>
  </si>
  <si>
    <t>Zdeněk</t>
  </si>
  <si>
    <t>Krob</t>
  </si>
  <si>
    <t>Přemysl</t>
  </si>
  <si>
    <t>Rous</t>
  </si>
  <si>
    <t>Franta</t>
  </si>
  <si>
    <t>Rivola</t>
  </si>
  <si>
    <t>Břetislav</t>
  </si>
  <si>
    <t>Dušek</t>
  </si>
  <si>
    <t>Pazdera</t>
  </si>
  <si>
    <t>Bauer</t>
  </si>
  <si>
    <t>Alexandr</t>
  </si>
  <si>
    <t>Karasz</t>
  </si>
  <si>
    <t>Vladimír</t>
  </si>
  <si>
    <t>Dlouhý</t>
  </si>
  <si>
    <t>Dlouháni Roudnice</t>
  </si>
  <si>
    <t>Jiří</t>
  </si>
  <si>
    <t>Woš</t>
  </si>
  <si>
    <t>Roudnice</t>
  </si>
  <si>
    <t>Dobrý</t>
  </si>
  <si>
    <t>Odolena voda</t>
  </si>
  <si>
    <t>Nils</t>
  </si>
  <si>
    <t>Nordhausen</t>
  </si>
  <si>
    <t>Kategorie E - Muži 50 - 59 let</t>
  </si>
  <si>
    <t>Jindra</t>
  </si>
  <si>
    <t>Vodní stavby Praha</t>
  </si>
  <si>
    <t>Karel</t>
  </si>
  <si>
    <t>Mejsnar</t>
  </si>
  <si>
    <t>Praha 4</t>
  </si>
  <si>
    <t>Jakš</t>
  </si>
  <si>
    <t>Lovosice</t>
  </si>
  <si>
    <t>Kategorie F - Muži přes 60 let</t>
  </si>
  <si>
    <t>Šivic</t>
  </si>
  <si>
    <t>F</t>
  </si>
  <si>
    <t>Malík</t>
  </si>
  <si>
    <t>Kategorie G - Ženy</t>
  </si>
  <si>
    <t>Kateřina</t>
  </si>
  <si>
    <t>Loubková</t>
  </si>
  <si>
    <t>TT Cyklorenova Cvikov</t>
  </si>
  <si>
    <t>G</t>
  </si>
  <si>
    <t>Zuzana</t>
  </si>
  <si>
    <t>Dlouhá</t>
  </si>
  <si>
    <t>Jana</t>
  </si>
  <si>
    <t>Smejkalová</t>
  </si>
  <si>
    <t>Arrow credit</t>
  </si>
  <si>
    <t>Silva</t>
  </si>
  <si>
    <t>Lovětínská</t>
  </si>
  <si>
    <t>Rakovník</t>
  </si>
  <si>
    <t>Lucie</t>
  </si>
  <si>
    <t>Švehlová</t>
  </si>
  <si>
    <t>19. dubna 2008</t>
  </si>
  <si>
    <t xml:space="preserve">Pořadí bez ohledu na kategorie </t>
  </si>
  <si>
    <t>Kat.</t>
  </si>
  <si>
    <t>St.</t>
  </si>
  <si>
    <t>Kod</t>
  </si>
  <si>
    <t>M19</t>
  </si>
  <si>
    <t xml:space="preserve">Meiboomspurters Woesten   </t>
  </si>
  <si>
    <t>Kovář David</t>
  </si>
  <si>
    <t>TJ Cykloprag</t>
  </si>
  <si>
    <t>CZE198S1117</t>
  </si>
  <si>
    <t>Červenka Pavel</t>
  </si>
  <si>
    <t>Vokolek Cycling team</t>
  </si>
  <si>
    <t>CZE19840518</t>
  </si>
  <si>
    <t>Malík Jiří</t>
  </si>
  <si>
    <t>CK Vinohradské šlapky</t>
  </si>
  <si>
    <t>CZE19870709</t>
  </si>
  <si>
    <t>Chabr Jan</t>
  </si>
  <si>
    <t>Exe Jeans Chomutov</t>
  </si>
  <si>
    <t>CZE19880510</t>
  </si>
  <si>
    <t>Zemánek Zdeněk</t>
  </si>
  <si>
    <t>SKC Pečky</t>
  </si>
  <si>
    <t>CZE19821020</t>
  </si>
  <si>
    <t>Culka Petr</t>
  </si>
  <si>
    <t>Uniqa ALK Jihlava</t>
  </si>
  <si>
    <t>CZE19860908</t>
  </si>
  <si>
    <t>Maršík Tomáš</t>
  </si>
  <si>
    <t>Veloservis Team Havl. Brod</t>
  </si>
  <si>
    <t>CZE19810517</t>
  </si>
  <si>
    <t>Veverka Vlastimil</t>
  </si>
  <si>
    <t>Rock Machine Cyklomax</t>
  </si>
  <si>
    <t>CZE19800304</t>
  </si>
  <si>
    <t>Živný Miroslav</t>
  </si>
  <si>
    <t>Stevens Bike</t>
  </si>
  <si>
    <t>CZE19820415</t>
  </si>
  <si>
    <t>Ptáčník Filip</t>
  </si>
  <si>
    <t>KC Slavia Praha</t>
  </si>
  <si>
    <t>CZE19810724</t>
  </si>
  <si>
    <t>Koutský Tomáš</t>
  </si>
  <si>
    <t>TJ Jiskra Jaroměř Potocký</t>
  </si>
  <si>
    <t>CZE19830712</t>
  </si>
  <si>
    <t>Obšil David</t>
  </si>
  <si>
    <t>KC Kooperativa</t>
  </si>
  <si>
    <t>CZE19480210</t>
  </si>
  <si>
    <t>Novotný Petr</t>
  </si>
  <si>
    <t>Team 600FX</t>
  </si>
  <si>
    <t>CZE19810216</t>
  </si>
  <si>
    <t>Stráns Jiří</t>
  </si>
  <si>
    <t>Cyklo Stratílek Litomyšl</t>
  </si>
  <si>
    <t>CZE19850607</t>
  </si>
  <si>
    <t>Strnad Aleš</t>
  </si>
  <si>
    <t>Kerda Colnago</t>
  </si>
  <si>
    <t>CZE19861013</t>
  </si>
  <si>
    <t xml:space="preserve">Růžičková Martina </t>
  </si>
  <si>
    <t>Dukla Praha</t>
  </si>
  <si>
    <t>CZE19805322</t>
  </si>
  <si>
    <t>Miller Milan</t>
  </si>
  <si>
    <t>CK Královice-icyklo.cz</t>
  </si>
  <si>
    <t>CZE19820625</t>
  </si>
  <si>
    <t>Lipták Lukáš</t>
  </si>
  <si>
    <t>CZE19820811</t>
  </si>
  <si>
    <t>Charvát Ondřej</t>
  </si>
  <si>
    <t>CZE19880509</t>
  </si>
  <si>
    <t>Zahráďka Petr</t>
  </si>
  <si>
    <t>M30</t>
  </si>
  <si>
    <t>CSK MARKUS</t>
  </si>
  <si>
    <t>CZE19750411</t>
  </si>
  <si>
    <t>Luyssen Geoffrey</t>
  </si>
  <si>
    <t>M35</t>
  </si>
  <si>
    <t>BEL19731010</t>
  </si>
  <si>
    <t>Mikulášek Jiří</t>
  </si>
  <si>
    <t>CZE19761221</t>
  </si>
  <si>
    <t>Melša Radomír</t>
  </si>
  <si>
    <t>L.B.C. International</t>
  </si>
  <si>
    <t>CZE19770428</t>
  </si>
  <si>
    <t>Derfl Stanislav</t>
  </si>
  <si>
    <t>Kola Derfl</t>
  </si>
  <si>
    <t>CZE19760224</t>
  </si>
  <si>
    <t>Zelenka Radek</t>
  </si>
  <si>
    <t>Cyklo MAX-Rockmachine</t>
  </si>
  <si>
    <t>CZE19780202</t>
  </si>
  <si>
    <t>Hovorka Petr</t>
  </si>
  <si>
    <t>CZE19740129</t>
  </si>
  <si>
    <t>Jelínek Václav</t>
  </si>
  <si>
    <t>EXEJEANS Chomutov</t>
  </si>
  <si>
    <t>CZE19760621</t>
  </si>
  <si>
    <t>Prokeš Petr</t>
  </si>
  <si>
    <t>CZE19690613</t>
  </si>
  <si>
    <t>Nič Pavel</t>
  </si>
  <si>
    <t>BEN CAR</t>
  </si>
  <si>
    <t>CZE19770223</t>
  </si>
  <si>
    <t>Sedláček Michal</t>
  </si>
  <si>
    <t>Trek</t>
  </si>
  <si>
    <t>CZE1975++++</t>
  </si>
  <si>
    <t>Urban Vladimír</t>
  </si>
  <si>
    <t>CZE19740108</t>
  </si>
  <si>
    <t>Švarc Radek</t>
  </si>
  <si>
    <t>TJ Bohemie Nový Bor</t>
  </si>
  <si>
    <t>CZE19710513</t>
  </si>
  <si>
    <t>Landa František</t>
  </si>
  <si>
    <t>KC Kooperativa Liberec</t>
  </si>
  <si>
    <t>CZE19740323</t>
  </si>
  <si>
    <t>Kryška Pavel</t>
  </si>
  <si>
    <t>CZE19730118</t>
  </si>
  <si>
    <t>Papež Tomáš</t>
  </si>
  <si>
    <t>CZE19700415</t>
  </si>
  <si>
    <t>Štryncl Libor</t>
  </si>
  <si>
    <t>CZE19761111</t>
  </si>
  <si>
    <t>Čapek Jan</t>
  </si>
  <si>
    <t>CZE19730420</t>
  </si>
  <si>
    <t>Legerský Václav</t>
  </si>
  <si>
    <t>CZE19760217</t>
  </si>
  <si>
    <t>Novák Petr/2</t>
  </si>
  <si>
    <t>CZE19780305</t>
  </si>
  <si>
    <t>Konopka Gustav</t>
  </si>
  <si>
    <t>CZE19731202</t>
  </si>
  <si>
    <t>Vondra Martin</t>
  </si>
  <si>
    <t>Scott Scania Team Kolín</t>
  </si>
  <si>
    <t>CZE19741204</t>
  </si>
  <si>
    <t>Kopr Karel</t>
  </si>
  <si>
    <t>CZE19730520</t>
  </si>
  <si>
    <t>Zárybnický Aleš</t>
  </si>
  <si>
    <t>CZE19740228</t>
  </si>
  <si>
    <t>Valeš Jan</t>
  </si>
  <si>
    <t>CZE19700704</t>
  </si>
  <si>
    <t>Guse Michal</t>
  </si>
  <si>
    <t>neznámý</t>
  </si>
  <si>
    <t>CZE1976++++</t>
  </si>
  <si>
    <t>Killinger Ludvík ml.</t>
  </si>
  <si>
    <t>Cyklo Team Killi</t>
  </si>
  <si>
    <t>CZE19771130</t>
  </si>
  <si>
    <t>Kramár David</t>
  </si>
  <si>
    <t>CZE19761022</t>
  </si>
  <si>
    <t>Trux Miloš</t>
  </si>
  <si>
    <t>CZE19720122</t>
  </si>
  <si>
    <t>Kubů Martin</t>
  </si>
  <si>
    <t>CZE19710502</t>
  </si>
  <si>
    <t>Říha Jiří</t>
  </si>
  <si>
    <t>CK KOLOKRÁM.CZ</t>
  </si>
  <si>
    <t>CZE19771008</t>
  </si>
  <si>
    <t>Vaneecke Gerdy</t>
  </si>
  <si>
    <t>BEL19691003</t>
  </si>
  <si>
    <t>Zápotočný Jiří</t>
  </si>
  <si>
    <t>CZE19730215</t>
  </si>
  <si>
    <t>Mužík Vít</t>
  </si>
  <si>
    <t>SK Cyklo Kladno</t>
  </si>
  <si>
    <t>CZE19760311</t>
  </si>
  <si>
    <t>Staněk Aleš</t>
  </si>
  <si>
    <t>CZE19780409</t>
  </si>
  <si>
    <t>Vitáček Tomáš</t>
  </si>
  <si>
    <t>M40</t>
  </si>
  <si>
    <t>CZE19641011</t>
  </si>
  <si>
    <t>Depuydt Johan</t>
  </si>
  <si>
    <t>BEL19650411</t>
  </si>
  <si>
    <t>Man Rostislav</t>
  </si>
  <si>
    <t>M45</t>
  </si>
  <si>
    <t>SK AXIOM OrBiTt Žd'ár n.S.</t>
  </si>
  <si>
    <t>CZE19621227</t>
  </si>
  <si>
    <t>Vlček Ladislav</t>
  </si>
  <si>
    <t>SK Cyklosport Kern Praha</t>
  </si>
  <si>
    <t>CZE19611009</t>
  </si>
  <si>
    <t>Koppe Jorg</t>
  </si>
  <si>
    <t>RV Zwenkau 1890</t>
  </si>
  <si>
    <t>GER1960++++</t>
  </si>
  <si>
    <t xml:space="preserve">KC Kooperativa </t>
  </si>
  <si>
    <t>CZE19630803</t>
  </si>
  <si>
    <t>Feigl Luboš</t>
  </si>
  <si>
    <t>CZE19610712</t>
  </si>
  <si>
    <t>Šváb Přemysl</t>
  </si>
  <si>
    <t>Lokomotiva Pardubice</t>
  </si>
  <si>
    <t>CZE19651222</t>
  </si>
  <si>
    <t>Gullinck Filip</t>
  </si>
  <si>
    <t>BEL19680325</t>
  </si>
  <si>
    <t xml:space="preserve">Dix Petr </t>
  </si>
  <si>
    <t>CZE19671104</t>
  </si>
  <si>
    <t>Kleiner Robert</t>
  </si>
  <si>
    <t>Eleven Agnesi</t>
  </si>
  <si>
    <t>Černý Zdeněk</t>
  </si>
  <si>
    <t>Antoš Karel</t>
  </si>
  <si>
    <t>TJ Plamen Chodov</t>
  </si>
  <si>
    <t>CZE19660310</t>
  </si>
  <si>
    <t>Nowotny Maik</t>
  </si>
  <si>
    <t>Contiteam Audigast</t>
  </si>
  <si>
    <t>GER1965++++</t>
  </si>
  <si>
    <t>Wiedemar</t>
  </si>
  <si>
    <t xml:space="preserve">PV </t>
  </si>
  <si>
    <t xml:space="preserve">SKC Pečky </t>
  </si>
  <si>
    <t>CZE19590421</t>
  </si>
  <si>
    <t>Štola Miroslav</t>
  </si>
  <si>
    <t>CK Slavoj Terezín</t>
  </si>
  <si>
    <t>CZE19630115</t>
  </si>
  <si>
    <t>Fryč Vlastimil</t>
  </si>
  <si>
    <t xml:space="preserve">BEN CAR </t>
  </si>
  <si>
    <t>CZE19600109</t>
  </si>
  <si>
    <t>Krob Zdeněk</t>
  </si>
  <si>
    <t>Ducháň Stanislav</t>
  </si>
  <si>
    <t>Silný Teatrt Uničov</t>
  </si>
  <si>
    <t>CZE19620416</t>
  </si>
  <si>
    <t>Salaba Ivan</t>
  </si>
  <si>
    <t>Slavia SČE Děčín</t>
  </si>
  <si>
    <t>CZE19620404</t>
  </si>
  <si>
    <t>Jeřábek Petr</t>
  </si>
  <si>
    <t>CZE19660511</t>
  </si>
  <si>
    <t>Ščučka Radek</t>
  </si>
  <si>
    <t>Ski Paudera Staré Splavy</t>
  </si>
  <si>
    <t>CZE19640328</t>
  </si>
  <si>
    <t>Gevers Hugo</t>
  </si>
  <si>
    <t>GER1963++++</t>
  </si>
  <si>
    <t>Csipka Tibor</t>
  </si>
  <si>
    <t>CZE19591025</t>
  </si>
  <si>
    <t>Kadlec Petr</t>
  </si>
  <si>
    <t>SSC Železný Brod</t>
  </si>
  <si>
    <t>CZE19621031</t>
  </si>
  <si>
    <t>Prchal Pavel</t>
  </si>
  <si>
    <t>CZE19590819</t>
  </si>
  <si>
    <t>Pšenička Ondřej</t>
  </si>
  <si>
    <t>CK Lovosice</t>
  </si>
  <si>
    <t>Kern Jaroslav</t>
  </si>
  <si>
    <t>CZE19590518</t>
  </si>
  <si>
    <t>Chalupecký Jiří</t>
  </si>
  <si>
    <t>KC Nové Strašecí</t>
  </si>
  <si>
    <t>CZE19590828</t>
  </si>
  <si>
    <t>Temler Mike</t>
  </si>
  <si>
    <t>GER1966++++</t>
  </si>
  <si>
    <t>Martinková Jana</t>
  </si>
  <si>
    <t>Cyklotrenink.com</t>
  </si>
  <si>
    <t>CZE19800412</t>
  </si>
  <si>
    <t>Boštík Jiří</t>
  </si>
  <si>
    <t>CZE19610223</t>
  </si>
  <si>
    <t>Pechar Bohumír</t>
  </si>
  <si>
    <t>Dorfer Stefan</t>
  </si>
  <si>
    <t xml:space="preserve">Michl Josef </t>
  </si>
  <si>
    <t>CZE19680718</t>
  </si>
  <si>
    <t xml:space="preserve">Würz Martin </t>
  </si>
  <si>
    <t>CZE19661020</t>
  </si>
  <si>
    <t>CZE19630401</t>
  </si>
  <si>
    <t>KCR Roudnice n.L.</t>
  </si>
  <si>
    <t>CZE19660923</t>
  </si>
  <si>
    <t>Volánek Petr</t>
  </si>
  <si>
    <t>M50</t>
  </si>
  <si>
    <t>CZE19581001</t>
  </si>
  <si>
    <t>Krummer Radoslav</t>
  </si>
  <si>
    <t>TJ Slavia Karlovy Vary - cyklistika</t>
  </si>
  <si>
    <t>CZE19580109</t>
  </si>
  <si>
    <t>Krejčí Karel</t>
  </si>
  <si>
    <t>EXE Jeans Chomutov</t>
  </si>
  <si>
    <t>CZE19580921</t>
  </si>
  <si>
    <t>Šulc Ctirad</t>
  </si>
  <si>
    <t>CKKV Praha</t>
  </si>
  <si>
    <t>CZE19550603</t>
  </si>
  <si>
    <t>Pařík Jaroslav</t>
  </si>
  <si>
    <t>M55</t>
  </si>
  <si>
    <t>Hermann Lucky Bike</t>
  </si>
  <si>
    <t>CZE19511128</t>
  </si>
  <si>
    <t>Herčík Oldřich</t>
  </si>
  <si>
    <t>CZE19500413</t>
  </si>
  <si>
    <t>Killinger Ludvík st.</t>
  </si>
  <si>
    <t>CZE19540525</t>
  </si>
  <si>
    <t>Pařík Pavel</t>
  </si>
  <si>
    <t>CZE19490818</t>
  </si>
  <si>
    <t>Beránek Jiří</t>
  </si>
  <si>
    <t>V.C. Lugano Mladá Boleslav</t>
  </si>
  <si>
    <t>CZE19560912</t>
  </si>
  <si>
    <t>Majerník Karol</t>
  </si>
  <si>
    <t>Hafe Cyklosport Brno</t>
  </si>
  <si>
    <t>CZEI9570708</t>
  </si>
  <si>
    <t>Blažek Pavel</t>
  </si>
  <si>
    <t>CZE19570821</t>
  </si>
  <si>
    <t>Mařík Pavel</t>
  </si>
  <si>
    <t>CZE19540511</t>
  </si>
  <si>
    <t>Kostelecký Václav</t>
  </si>
  <si>
    <t>CZE19580519</t>
  </si>
  <si>
    <t>Šenk Jaroslav</t>
  </si>
  <si>
    <t>CZE19550308</t>
  </si>
  <si>
    <t>Malý Karel</t>
  </si>
  <si>
    <t>KC Vpřed Praha a.s.</t>
  </si>
  <si>
    <t>CZE19510814</t>
  </si>
  <si>
    <t>Svárovský Stanislav</t>
  </si>
  <si>
    <t>CZE19541127</t>
  </si>
  <si>
    <t>Tuček Miroslav</t>
  </si>
  <si>
    <t>SP Pelhřimov</t>
  </si>
  <si>
    <t>CZE19530330</t>
  </si>
  <si>
    <t>Derunov Oldřich</t>
  </si>
  <si>
    <t>TJ Dobruška</t>
  </si>
  <si>
    <t>CZE19500126</t>
  </si>
  <si>
    <t>Škoda Jaroslav</t>
  </si>
  <si>
    <t>CZE19581209</t>
  </si>
  <si>
    <t>Hantsch Günter</t>
  </si>
  <si>
    <t>GER1951++++</t>
  </si>
  <si>
    <t>Strnad Jiří</t>
  </si>
  <si>
    <t>CZE19561213</t>
  </si>
  <si>
    <t>Majer Pavel</t>
  </si>
  <si>
    <t>H-H Smíchov</t>
  </si>
  <si>
    <t>Zelenka Václav</t>
  </si>
  <si>
    <t>CZE19520409</t>
  </si>
  <si>
    <t>Hanuš Vítězslav</t>
  </si>
  <si>
    <t>KORUNA PRALINES</t>
  </si>
  <si>
    <t>CZE19581023</t>
  </si>
  <si>
    <t>Holík Jaroslav</t>
  </si>
  <si>
    <t>CZE19560101</t>
  </si>
  <si>
    <t>Vele Václav</t>
  </si>
  <si>
    <t>CZE19550422</t>
  </si>
  <si>
    <t>Beránek Petr</t>
  </si>
  <si>
    <t>CZE19521216</t>
  </si>
  <si>
    <t>Jandák Jiří</t>
  </si>
  <si>
    <t>CZE19522030</t>
  </si>
  <si>
    <t>Zach Jiří</t>
  </si>
  <si>
    <t>CZE19540711</t>
  </si>
  <si>
    <t>Soják Petr</t>
  </si>
  <si>
    <t>CZE19550729</t>
  </si>
  <si>
    <t>Burgr Josef</t>
  </si>
  <si>
    <t>CZE19520331</t>
  </si>
  <si>
    <t>Urych Pavel</t>
  </si>
  <si>
    <t>Hanouskův Cyklistický Klub</t>
  </si>
  <si>
    <t>CZE19541003</t>
  </si>
  <si>
    <t>Kunc Vlastimil</t>
  </si>
  <si>
    <t>TJ Eska Cheb</t>
  </si>
  <si>
    <t>CZE19530218</t>
  </si>
  <si>
    <t>Hájek Petr</t>
  </si>
  <si>
    <t>CZE19510325</t>
  </si>
  <si>
    <t>Adámek Miroslav</t>
  </si>
  <si>
    <t>CZE1955I229</t>
  </si>
  <si>
    <t>Píša Václav</t>
  </si>
  <si>
    <t>Central Bike</t>
  </si>
  <si>
    <t>CZE19530123</t>
  </si>
  <si>
    <t>Plaček František</t>
  </si>
  <si>
    <t>CZE19530826</t>
  </si>
  <si>
    <t>DNF</t>
  </si>
  <si>
    <t>Kvapil Jiří</t>
  </si>
  <si>
    <t>CK Kvapil Česká Lípa</t>
  </si>
  <si>
    <t>CZE19500319</t>
  </si>
  <si>
    <t>Hanousek Josef</t>
  </si>
  <si>
    <t>M60</t>
  </si>
  <si>
    <t>KL Most</t>
  </si>
  <si>
    <t>CZE19480412</t>
  </si>
  <si>
    <t>Kasal Jiří</t>
  </si>
  <si>
    <t>CZE19481212</t>
  </si>
  <si>
    <t>Vodák Miroslav</t>
  </si>
  <si>
    <t>Kovo Praha</t>
  </si>
  <si>
    <t>CZE19450403</t>
  </si>
  <si>
    <t>Beránek Josef</t>
  </si>
  <si>
    <t>CZE19450823</t>
  </si>
  <si>
    <t>Charvát František</t>
  </si>
  <si>
    <t>CZE19480118</t>
  </si>
  <si>
    <t>Benndorf Wolfgang</t>
  </si>
  <si>
    <t>GER1947++++</t>
  </si>
  <si>
    <t>Zelenka Jiří</t>
  </si>
  <si>
    <t>CZE19460108</t>
  </si>
  <si>
    <t>Bohnet Günter</t>
  </si>
  <si>
    <t>M65</t>
  </si>
  <si>
    <t>RV Germania Deutsch</t>
  </si>
  <si>
    <t>GER19420802</t>
  </si>
  <si>
    <t>Horák Oldřich</t>
  </si>
  <si>
    <t>CZE19460920</t>
  </si>
  <si>
    <t>Dreyer Gerd</t>
  </si>
  <si>
    <t>Z.G. Kassel</t>
  </si>
  <si>
    <t>GER19450503</t>
  </si>
  <si>
    <t>Böhm Vladislav</t>
  </si>
  <si>
    <t>CZE19410617</t>
  </si>
  <si>
    <t>Glogar Jan</t>
  </si>
  <si>
    <t>Yogi Racing Ostrava</t>
  </si>
  <si>
    <t>CZE19441102</t>
  </si>
  <si>
    <t>Jerman Petr</t>
  </si>
  <si>
    <t>Tristar Kučera Teplice</t>
  </si>
  <si>
    <t>CZE19420517</t>
  </si>
  <si>
    <t>Endris Miroslav</t>
  </si>
  <si>
    <t>TJ Agro Kolín</t>
  </si>
  <si>
    <t>CZE19441213</t>
  </si>
  <si>
    <t>Šustr Miloslav</t>
  </si>
  <si>
    <t>RICOH IMPROMAT Tábor</t>
  </si>
  <si>
    <t>CZE19450404</t>
  </si>
  <si>
    <t>Horn Siegfried</t>
  </si>
  <si>
    <t>Hesse Bernd</t>
  </si>
  <si>
    <t>GER19480320</t>
  </si>
  <si>
    <t>Machulka Jiří</t>
  </si>
  <si>
    <t>CZE19470811</t>
  </si>
  <si>
    <t>Hájek Jan</t>
  </si>
  <si>
    <t>CZE19400413</t>
  </si>
  <si>
    <t>Hoffmann Augustin</t>
  </si>
  <si>
    <t>CZE19431026</t>
  </si>
  <si>
    <t>Smetana Bedřich</t>
  </si>
  <si>
    <t>CZE19450505</t>
  </si>
  <si>
    <t>Gyra František</t>
  </si>
  <si>
    <t>Moto+Kolo Bike Club Litvínov</t>
  </si>
  <si>
    <t>CZE19411206</t>
  </si>
  <si>
    <t>Vokatý Vladimír</t>
  </si>
  <si>
    <t>CZE19480430</t>
  </si>
  <si>
    <t>Prach Karel</t>
  </si>
  <si>
    <t>CZE19460526</t>
  </si>
  <si>
    <t>Hillert Günter</t>
  </si>
  <si>
    <t>GER1940++++</t>
  </si>
  <si>
    <t>Kubeš Karel</t>
  </si>
  <si>
    <t>ČATHS</t>
  </si>
  <si>
    <t>CZE19421125</t>
  </si>
  <si>
    <t>Civoch Václav</t>
  </si>
  <si>
    <t>ČKMC Praha</t>
  </si>
  <si>
    <t>CZE19430413</t>
  </si>
  <si>
    <t>Kobler František</t>
  </si>
  <si>
    <t>CZE19420504</t>
  </si>
  <si>
    <t>Kopecký Václav</t>
  </si>
  <si>
    <t>CZE19420820</t>
  </si>
  <si>
    <t>Bláha Bohuslav</t>
  </si>
  <si>
    <t>CZE19430602</t>
  </si>
  <si>
    <t>Hyblerová Blanka</t>
  </si>
  <si>
    <t>CZE19450623</t>
  </si>
  <si>
    <t>Lucius Jiří</t>
  </si>
  <si>
    <t>Fun Bike Ústí nad Labem</t>
  </si>
  <si>
    <t>CZE19411214</t>
  </si>
  <si>
    <t>Šára Bohuslav</t>
  </si>
  <si>
    <t>CZE19400504</t>
  </si>
  <si>
    <t>Novotný Jan</t>
  </si>
  <si>
    <t>CZE19460725</t>
  </si>
  <si>
    <t>Voráček Pavel</t>
  </si>
  <si>
    <t>CZE19470928</t>
  </si>
  <si>
    <t>Kopal Zdeněk</t>
  </si>
  <si>
    <t>CZE19450207</t>
  </si>
  <si>
    <t>2 okruhy, 39 km -  Průměrná rychlost vítěze 39.66 km/hod.</t>
  </si>
  <si>
    <t>3 okruhy, 58,5 km -  Průměrná rychlost vítěze 40,24 km/hod.</t>
  </si>
  <si>
    <t>4 okruhy, 78 km -  Průměrná rychlost vítěze 40,50 km/hod.</t>
  </si>
  <si>
    <t>5 okruhů, 97,5 km -  Průměrná rychlost vítěze 43,46 km/hod.</t>
  </si>
  <si>
    <t>Leder Henno</t>
  </si>
  <si>
    <t>M70</t>
  </si>
  <si>
    <t>Bad Salzuugen RC92</t>
  </si>
  <si>
    <t>GER19370130</t>
  </si>
  <si>
    <t>Karásek Zdeněk st.</t>
  </si>
  <si>
    <t>CZE19360514</t>
  </si>
  <si>
    <t>Pforte Hansi</t>
  </si>
  <si>
    <t>RV Germania Jelitsch</t>
  </si>
  <si>
    <t>GER1937++++</t>
  </si>
  <si>
    <t>Vandevoorde Albert</t>
  </si>
  <si>
    <t>M75</t>
  </si>
  <si>
    <t>BEL19310503</t>
  </si>
  <si>
    <t>Bauer Petr</t>
  </si>
  <si>
    <t>CK Příbram B.E.I.</t>
  </si>
  <si>
    <t>CZE19380614</t>
  </si>
  <si>
    <t>Makoň Zdeněk</t>
  </si>
  <si>
    <t>MCB Sokolov</t>
  </si>
  <si>
    <t>CZE19380316</t>
  </si>
  <si>
    <t>Bretschneder Werner</t>
  </si>
  <si>
    <t>RV Plauen</t>
  </si>
  <si>
    <t>GER19330510</t>
  </si>
  <si>
    <t>Opavský Jiří</t>
  </si>
  <si>
    <t>CZE19311011</t>
  </si>
  <si>
    <t>Lalák Miroslav</t>
  </si>
  <si>
    <t>CZE19310621</t>
  </si>
  <si>
    <t>Wegerdt Lydija</t>
  </si>
  <si>
    <t>GER19470930</t>
  </si>
  <si>
    <t>Lomová Bohumila</t>
  </si>
  <si>
    <t>CZE19410115</t>
  </si>
  <si>
    <t>Biskup Jindřich</t>
  </si>
  <si>
    <t>CZE19350725</t>
  </si>
  <si>
    <t>Blažek Ladislav</t>
  </si>
  <si>
    <t>KC Pivovar Vratislavice</t>
  </si>
  <si>
    <t>CZE19350327</t>
  </si>
  <si>
    <t>Klika Jaroslav</t>
  </si>
  <si>
    <t>CZE19370808</t>
  </si>
  <si>
    <t>Bambásek Zdeněk</t>
  </si>
  <si>
    <t>CZE19330108</t>
  </si>
  <si>
    <t>Vejvoda Jaroslav</t>
  </si>
  <si>
    <t>CZE19350224</t>
  </si>
  <si>
    <t>Růžička Josef</t>
  </si>
  <si>
    <t>Loucká</t>
  </si>
  <si>
    <t>CZE19370817</t>
  </si>
  <si>
    <t>Stammer Erich</t>
  </si>
  <si>
    <t>GER19250911</t>
  </si>
  <si>
    <t>Kusín Jiří</t>
  </si>
  <si>
    <t>CZE19381015</t>
  </si>
  <si>
    <t>Bauer Annelies</t>
  </si>
  <si>
    <t>GER19310730</t>
  </si>
  <si>
    <t>1 okruh, 19,5 km -  Průměrná rychlost vítěze 35,83 km/hod.</t>
  </si>
  <si>
    <t>Kategorie M30</t>
  </si>
  <si>
    <t>Kategorie M40</t>
  </si>
  <si>
    <t>Kategorie M50</t>
  </si>
  <si>
    <t>Kategorie M60</t>
  </si>
  <si>
    <t>Kategorie M70</t>
  </si>
  <si>
    <t>Klub cyklistů Roudnických</t>
  </si>
  <si>
    <t>Mezinárodní mistrovství masters</t>
  </si>
  <si>
    <r>
      <t xml:space="preserve"> </t>
    </r>
    <r>
      <rPr>
        <b/>
        <sz val="12"/>
        <rFont val="Arial"/>
        <family val="2"/>
      </rPr>
      <t xml:space="preserve"> 6.července 2008                                         </t>
    </r>
  </si>
  <si>
    <t>Družstvo</t>
  </si>
  <si>
    <t>Martina Růžičková - předjezdec</t>
  </si>
  <si>
    <r>
      <t xml:space="preserve">83 RETAURANT Atypik I.                                    </t>
    </r>
    <r>
      <rPr>
        <sz val="10"/>
        <rFont val="Arial CE"/>
        <family val="0"/>
      </rPr>
      <t xml:space="preserve">                             Netík Ivo 36,Čapek Petr 32,Šinágl Petr 42</t>
    </r>
  </si>
  <si>
    <r>
      <t xml:space="preserve">31 MEIBOOMSPURTERS WOESTEN                              BELGIE                                            </t>
    </r>
    <r>
      <rPr>
        <sz val="10"/>
        <rFont val="Arial CE"/>
        <family val="0"/>
      </rPr>
      <t xml:space="preserve"> Luysen Gotffrey 35,Derrunck Peter  28,Depuydt Johan 43                                                                                              </t>
    </r>
  </si>
  <si>
    <r>
      <t xml:space="preserve">40 EXE JEANS Chomutov  Factor Teplice                                                                       </t>
    </r>
    <r>
      <rPr>
        <sz val="10"/>
        <rFont val="Arial CE"/>
        <family val="0"/>
      </rPr>
      <t xml:space="preserve">                      Guse Michal 31,Bláha Aleš 32,Chabr Jan 20</t>
    </r>
  </si>
  <si>
    <r>
      <t xml:space="preserve">2 Svoboda s.r.o.                                                                                     </t>
    </r>
    <r>
      <rPr>
        <sz val="10"/>
        <rFont val="Arial CE"/>
        <family val="0"/>
      </rPr>
      <t>Svoboda Petr 65, Svoboda David 37, Netík Ivo 36</t>
    </r>
  </si>
  <si>
    <r>
      <t xml:space="preserve">57 SKC Pečky                                                    </t>
    </r>
    <r>
      <rPr>
        <sz val="10"/>
        <rFont val="Arial CE"/>
        <family val="0"/>
      </rPr>
      <t xml:space="preserve">                                                      Klváň Norbert 35, Zemánek Zdeněk 25,Šubrt Petr 18</t>
    </r>
  </si>
  <si>
    <r>
      <t xml:space="preserve">21 Bejupe Team                                                                             </t>
    </r>
    <r>
      <rPr>
        <sz val="10"/>
        <rFont val="Arial CE"/>
        <family val="0"/>
      </rPr>
      <t>Beneš Radek 40,Juřina Petr 25,Pelant Vojta 24</t>
    </r>
  </si>
  <si>
    <t>27:36:71</t>
  </si>
  <si>
    <r>
      <t xml:space="preserve">26 Sportovní klub MS AUTO                                                                       </t>
    </r>
    <r>
      <rPr>
        <sz val="10"/>
        <rFont val="Arial CE"/>
        <family val="0"/>
      </rPr>
      <t>Lukáš Petr 43,Nováček Petr 39,Semerád Josef 39</t>
    </r>
  </si>
  <si>
    <t>27:44:64</t>
  </si>
  <si>
    <r>
      <t xml:space="preserve">33 KCR Roudnice                                                                                        </t>
    </r>
    <r>
      <rPr>
        <sz val="10"/>
        <rFont val="Arial CE"/>
        <family val="0"/>
      </rPr>
      <t>Krob Zdeněk 45,Pechar Bohumír 41,Truks Miloš 35</t>
    </r>
  </si>
  <si>
    <t>28:05:72</t>
  </si>
  <si>
    <r>
      <t xml:space="preserve">56 SKC Pečky                                                                                     </t>
    </r>
    <r>
      <rPr>
        <sz val="10"/>
        <rFont val="Arial CE"/>
        <family val="0"/>
      </rPr>
      <t>Holík Jaroslav 52,Zach Jiří 54,Vaněček Jiří 47</t>
    </r>
  </si>
  <si>
    <r>
      <t xml:space="preserve">72 Kola Fiala Louny                                                                                     </t>
    </r>
    <r>
      <rPr>
        <sz val="10"/>
        <rFont val="Arial CE"/>
        <family val="0"/>
      </rPr>
      <t>Fiala Zbyněk 44,Voráček Zdeněk 36,Friede Jaromír 33</t>
    </r>
  </si>
  <si>
    <r>
      <t xml:space="preserve">16 RV ZWENKAU 1890                                                NĚMECKO                                                                                   </t>
    </r>
    <r>
      <rPr>
        <sz val="10"/>
        <rFont val="Arial CE"/>
        <family val="0"/>
      </rPr>
      <t>Dorfer Steffen 45,Gevers Hugo 45,Koppe Jorg 48</t>
    </r>
  </si>
  <si>
    <t>28:18:65</t>
  </si>
  <si>
    <r>
      <t xml:space="preserve">29 MEIBOOMSPURTERS WOESTEN                              BELGIE                                            </t>
    </r>
    <r>
      <rPr>
        <sz val="10"/>
        <rFont val="Arial CE"/>
        <family val="0"/>
      </rPr>
      <t xml:space="preserve"> Vaneecke Gerdy 39,Gullick Filiip 40,Vandevoorde Albert 77                                                                                           </t>
    </r>
  </si>
  <si>
    <r>
      <t xml:space="preserve">46 Lobkowiczké zámecké vinařství Roudnice                                                                                      </t>
    </r>
    <r>
      <rPr>
        <sz val="10"/>
        <rFont val="Arial CE"/>
        <family val="0"/>
      </rPr>
      <t>Linek Josef 59,Kasal Jiří 60,Karásek Zdeněk 72</t>
    </r>
  </si>
  <si>
    <t>28:26:62</t>
  </si>
  <si>
    <r>
      <t xml:space="preserve">11 CKKV Praha                                                                              </t>
    </r>
    <r>
      <rPr>
        <sz val="10"/>
        <rFont val="Arial CE"/>
        <family val="0"/>
      </rPr>
      <t>Chládek Roman 58, Hanzl Jaroslav 53,Zach Stanislav 48</t>
    </r>
  </si>
  <si>
    <t>28:26:87</t>
  </si>
  <si>
    <r>
      <t xml:space="preserve">85 BTT Libochovice C                                                                                                  </t>
    </r>
    <r>
      <rPr>
        <sz val="10"/>
        <rFont val="Arial CE"/>
        <family val="0"/>
      </rPr>
      <t>Bušek Marek 34, Šašek Ota 21,Vápeník Petr 48</t>
    </r>
  </si>
  <si>
    <r>
      <t xml:space="preserve">41 SKP Česká Lípa                                                                                   </t>
    </r>
    <r>
      <rPr>
        <sz val="10"/>
        <rFont val="Arial CE"/>
        <family val="0"/>
      </rPr>
      <t>Selle Roland 52,Fiala Tomáš 48,Peterka Josef 51</t>
    </r>
  </si>
  <si>
    <t>29:05:74</t>
  </si>
  <si>
    <r>
      <t xml:space="preserve">4 Rockmachine Lovosice                                                                               </t>
    </r>
    <r>
      <rPr>
        <sz val="10"/>
        <rFont val="Arial CE"/>
        <family val="0"/>
      </rPr>
      <t>Štěrba Roman 40,Pšenička Ondřej 40,Mejta Jaroslav 35</t>
    </r>
  </si>
  <si>
    <r>
      <t xml:space="preserve">17 RV ZWENKAU 1890                                                NĚMECKO                                                                                   </t>
    </r>
    <r>
      <rPr>
        <sz val="10"/>
        <rFont val="Arial CE"/>
        <family val="0"/>
      </rPr>
      <t>Benndorf Wolfgang 61,Hantsch Günter 57,Horn Siegfried 67</t>
    </r>
  </si>
  <si>
    <r>
      <t xml:space="preserve">64 MMB Třebenice                                                                                  </t>
    </r>
    <r>
      <rPr>
        <sz val="10"/>
        <rFont val="Arial CE"/>
        <family val="0"/>
      </rPr>
      <t>Jíra Jaroslav 37,Příhoda Marcel 34,Čuchal Petr 27</t>
    </r>
  </si>
  <si>
    <t>29:15:89</t>
  </si>
  <si>
    <r>
      <t xml:space="preserve">24 Sokol Kbely                                                                               </t>
    </r>
    <r>
      <rPr>
        <sz val="10"/>
        <rFont val="Arial CE"/>
        <family val="0"/>
      </rPr>
      <t>Zdeněk Richard 41,Štola Miroslav 45,Nosek Jiří 38</t>
    </r>
  </si>
  <si>
    <r>
      <t xml:space="preserve">63 MMB Třebenice                                                                                  </t>
    </r>
    <r>
      <rPr>
        <sz val="10"/>
        <rFont val="Arial CE"/>
        <family val="0"/>
      </rPr>
      <t>Čech Martin 39,Krátký Jan 29,Kellner Tomáš 19</t>
    </r>
  </si>
  <si>
    <r>
      <t xml:space="preserve">25 Sportovní klub MS AUTO                                                                                                    </t>
    </r>
    <r>
      <rPr>
        <sz val="10"/>
        <rFont val="Arial CE"/>
        <family val="0"/>
      </rPr>
      <t xml:space="preserve"> Hanus Miroslav 57,Leština David 18,Peluňka Jan 18</t>
    </r>
  </si>
  <si>
    <r>
      <t xml:space="preserve">51 MCB Sokolov                                                                                                  </t>
    </r>
    <r>
      <rPr>
        <sz val="10"/>
        <rFont val="Arial CE"/>
        <family val="0"/>
      </rPr>
      <t>Markoň Zdeněk 70,Bauer Petr 70, Opavský Jiří 77</t>
    </r>
  </si>
  <si>
    <r>
      <t xml:space="preserve">39 TEPLO-BYTY s.r.o. ROUDNICE n.L.                                                                                                       </t>
    </r>
    <r>
      <rPr>
        <sz val="10"/>
        <rFont val="Arial CE"/>
        <family val="0"/>
      </rPr>
      <t>Hájek Petr 57, Jakš Josef 51, Ráliš Zdeněk 48</t>
    </r>
  </si>
  <si>
    <t>30:29:65</t>
  </si>
  <si>
    <r>
      <t xml:space="preserve">79 CYKLOTEAM Tandem nevidomí                                                                                                     </t>
    </r>
    <r>
      <rPr>
        <sz val="10"/>
        <rFont val="Arial CE"/>
        <family val="0"/>
      </rPr>
      <t xml:space="preserve"> Trnka Václav 35,Kuchař Martin 39,nejede</t>
    </r>
  </si>
  <si>
    <r>
      <t xml:space="preserve">23 Sokol Kbely                                                                                                    </t>
    </r>
    <r>
      <rPr>
        <sz val="10"/>
        <rFont val="Arial CE"/>
        <family val="0"/>
      </rPr>
      <t>Zábranský Vladimír 35,Ducháč David 33,Kuchař Martin 39</t>
    </r>
  </si>
  <si>
    <r>
      <t xml:space="preserve">8 KAREL KOLAŘÍK ŘEZNICTVÍ A UZENÁŘSTVÍ ROUDNICE n.L.                                                                                                      </t>
    </r>
    <r>
      <rPr>
        <sz val="10"/>
        <rFont val="Arial CE"/>
        <family val="0"/>
      </rPr>
      <t>Macek Petr 47, Pabiška Václav 56, Stanislav Jaroslav 60</t>
    </r>
  </si>
  <si>
    <t>30:36:70</t>
  </si>
  <si>
    <r>
      <t xml:space="preserve">71 SLAVOJ Ústí n.L.                                                                                                                </t>
    </r>
    <r>
      <rPr>
        <sz val="10"/>
        <rFont val="Arial CE"/>
        <family val="0"/>
      </rPr>
      <t>Klečka Jan 59,Klement Čestmír 58,Kohout Jiří 33</t>
    </r>
  </si>
  <si>
    <r>
      <t xml:space="preserve">7 CONTI TEAM Audigast                                                                                                   </t>
    </r>
    <r>
      <rPr>
        <sz val="10"/>
        <rFont val="Arial CE"/>
        <family val="0"/>
      </rPr>
      <t>Hillert Günter 68,Nowotny Maik 43,Temler Mike 42</t>
    </r>
  </si>
  <si>
    <r>
      <t xml:space="preserve">49 Mlátek a spol. stavební spol. s.r.o.                                                                                                      </t>
    </r>
    <r>
      <rPr>
        <sz val="10"/>
        <rFont val="Arial CE"/>
        <family val="0"/>
      </rPr>
      <t>Majer Pavel 59,Mlátek Antonín 59,Jírovec Jiří 59</t>
    </r>
  </si>
  <si>
    <r>
      <t xml:space="preserve">3 SMÍŠENÉ                                                                                                 </t>
    </r>
    <r>
      <rPr>
        <sz val="10"/>
        <rFont val="Arial CE"/>
        <family val="0"/>
      </rPr>
      <t>Kotrba Miroslav 42,Bauer Pavel 46,Minařík Petr 46</t>
    </r>
  </si>
  <si>
    <r>
      <t xml:space="preserve">66 ZWEIRAD KASSEL                                               NĚMECKO                                                                                                      </t>
    </r>
    <r>
      <rPr>
        <sz val="10"/>
        <rFont val="Arial CE"/>
        <family val="0"/>
      </rPr>
      <t>Gerd Dreyer 63,Henno Leder 71,Bernd Hesse 60</t>
    </r>
  </si>
  <si>
    <r>
      <t xml:space="preserve">75 PUR Isolace LTM                                                                                           </t>
    </r>
    <r>
      <rPr>
        <sz val="10"/>
        <rFont val="Arial CE"/>
        <family val="0"/>
      </rPr>
      <t>Soubosta Petr 29,Čarný Josef 34,Kašpar Jan 33</t>
    </r>
  </si>
  <si>
    <r>
      <t xml:space="preserve">42 TJ Sokol Libochovice                                                                                               </t>
    </r>
    <r>
      <rPr>
        <sz val="10"/>
        <rFont val="Arial CE"/>
        <family val="0"/>
      </rPr>
      <t>Vinkler Jindřich 39,Šíp Pavel 21,Šíp Zdislav 29</t>
    </r>
  </si>
  <si>
    <r>
      <t xml:space="preserve">77 FEUERTECHNIC DERFL und OTTIS                                                                                                       </t>
    </r>
    <r>
      <rPr>
        <sz val="10"/>
        <rFont val="Arial CE"/>
        <family val="0"/>
      </rPr>
      <t>Derfl Stanislav 61,Zábranský Otto 61,Pour Pavel 65</t>
    </r>
  </si>
  <si>
    <t>31:06:94</t>
  </si>
  <si>
    <r>
      <t xml:space="preserve">68 KCR Roudnice                                                                                                    </t>
    </r>
    <r>
      <rPr>
        <sz val="10"/>
        <rFont val="Arial CE"/>
        <family val="0"/>
      </rPr>
      <t xml:space="preserve"> Skokan Vlastimil 39,Tlustý Pavel 22,Řebíček Jan 26</t>
    </r>
  </si>
  <si>
    <r>
      <t xml:space="preserve">76 SMÍŠENÉ                                                                                                     </t>
    </r>
    <r>
      <rPr>
        <sz val="10"/>
        <rFont val="Arial CE"/>
        <family val="0"/>
      </rPr>
      <t>Rameš David 29,Šťastný Martin 62,Řízek Gustav 36</t>
    </r>
  </si>
  <si>
    <r>
      <t xml:space="preserve">53 SKP-STYL Litoměřice                                                                                                     </t>
    </r>
    <r>
      <rPr>
        <sz val="10"/>
        <rFont val="Arial CE"/>
        <family val="0"/>
      </rPr>
      <t>Liška Vladimír 54,Egreši Stanislav 44,Fousek Petr 30</t>
    </r>
  </si>
  <si>
    <r>
      <t xml:space="preserve">82 BTT Libochovice B                                                                                                   </t>
    </r>
    <r>
      <rPr>
        <sz val="10"/>
        <rFont val="Arial CE"/>
        <family val="0"/>
      </rPr>
      <t>Vápeník Martin 19,Tunkl Jan 21,Zahálka Matěj 14</t>
    </r>
  </si>
  <si>
    <r>
      <t xml:space="preserve">52 TEO PLUS Litoměřice                                                                                                       </t>
    </r>
    <r>
      <rPr>
        <sz val="10"/>
        <rFont val="Arial CE"/>
        <family val="0"/>
      </rPr>
      <t>Karasz Aleksandr 49,Woš Jiří 47,Pazdera Zdeněk 44</t>
    </r>
  </si>
  <si>
    <r>
      <t xml:space="preserve">9 Restaurace-Bar Legenda -team č.3                                                                                                       </t>
    </r>
    <r>
      <rPr>
        <sz val="10"/>
        <rFont val="Arial CE"/>
        <family val="0"/>
      </rPr>
      <t>Urban Vladimír 34,Masopust Petr 44,Líbal Martin 38</t>
    </r>
  </si>
  <si>
    <r>
      <t xml:space="preserve">32 Tesařství Zdeněk Oravec,Ltm                                                                                                     </t>
    </r>
    <r>
      <rPr>
        <sz val="10"/>
        <rFont val="Arial CE"/>
        <family val="0"/>
      </rPr>
      <t>Švagrovský Patrik 30,Švagrovský Miroslav 58,Švec Karel 28</t>
    </r>
  </si>
  <si>
    <t>32:18:88</t>
  </si>
  <si>
    <r>
      <t xml:space="preserve">62 AGARICUS Kaznějov                                                                                                          </t>
    </r>
    <r>
      <rPr>
        <sz val="10"/>
        <rFont val="Arial CE"/>
        <family val="0"/>
      </rPr>
      <t>Skala Zdeněk 46,Ondra Jiří 46, Matějček Petr 39</t>
    </r>
  </si>
  <si>
    <r>
      <t xml:space="preserve">74 CK Sport-Šturslova Litoměřice                                                                                                   </t>
    </r>
    <r>
      <rPr>
        <sz val="10"/>
        <rFont val="Arial CE"/>
        <family val="0"/>
      </rPr>
      <t>Racek Tomáš 30,Cabalka Jaromír 40,Putnarová Jitka 33</t>
    </r>
  </si>
  <si>
    <t>48 REKONT Roudnice n.L.                                                                                                       Líska Petr 16,Líska Jaroslav 23,Líska Antonín 53</t>
  </si>
  <si>
    <r>
      <t xml:space="preserve">55 SKC Pečky                                                                                                      </t>
    </r>
    <r>
      <rPr>
        <sz val="10"/>
        <rFont val="Arial CE"/>
        <family val="0"/>
      </rPr>
      <t>Vokatý Vladimír 60,Bláha Bohuslav 65,Šturc Miloslav 69</t>
    </r>
  </si>
  <si>
    <t>32:42:72</t>
  </si>
  <si>
    <r>
      <t xml:space="preserve">84 LÁLA SERVIS Roudnice Vladimír Urban                                                                                                     </t>
    </r>
    <r>
      <rPr>
        <sz val="10"/>
        <rFont val="Arial CE"/>
        <family val="0"/>
      </rPr>
      <t>Urban Vladimír 59,David Květoslav 62,Hrstka Miroslav 37</t>
    </r>
  </si>
  <si>
    <t>32:42:83</t>
  </si>
  <si>
    <r>
      <t xml:space="preserve">35 SAHARA Vědomice                                                                                                         </t>
    </r>
    <r>
      <rPr>
        <sz val="10"/>
        <rFont val="Arial CE"/>
        <family val="0"/>
      </rPr>
      <t>Horáček Pavel 36,Kozák Stanislav 36,Cinibulk Josef 36</t>
    </r>
  </si>
  <si>
    <r>
      <t xml:space="preserve">43 Budvar Tábor 390 03 Tábor                                                                                                     </t>
    </r>
    <r>
      <rPr>
        <sz val="10"/>
        <rFont val="Arial CE"/>
        <family val="0"/>
      </rPr>
      <t>Kalaš Čestmír 65,Hájek Jan 68,Šesták František 67</t>
    </r>
  </si>
  <si>
    <t>33:06:82</t>
  </si>
  <si>
    <r>
      <t xml:space="preserve">34 Author-Kola Šára                                                                                                       </t>
    </r>
    <r>
      <rPr>
        <sz val="10"/>
        <rFont val="Arial CE"/>
        <family val="0"/>
      </rPr>
      <t>Adámek Miroslav 53,Píša Václav 55,Šára Bohuslav 68</t>
    </r>
  </si>
  <si>
    <r>
      <t xml:space="preserve">18 RV GERMANIA Jelitsch                                          NĚMECKO                                                                                                    </t>
    </r>
    <r>
      <rPr>
        <sz val="10"/>
        <rFont val="Arial CE"/>
        <family val="0"/>
      </rPr>
      <t>Bonet Heinz 66,Pforte Hansi 71,Stammer Erich 83</t>
    </r>
  </si>
  <si>
    <r>
      <t xml:space="preserve">67 Lobkowiczké zámecké vinařství Roudnice                                                                                      </t>
    </r>
    <r>
      <rPr>
        <sz val="10"/>
        <rFont val="Arial CE"/>
        <family val="0"/>
      </rPr>
      <t>Podrábský Jan 61,Kapoun Ivan 59,Smetana Antonín 48</t>
    </r>
  </si>
  <si>
    <t>34:22:67</t>
  </si>
  <si>
    <r>
      <t xml:space="preserve">6 KCR Roudnice                                                                                                      </t>
    </r>
    <r>
      <rPr>
        <sz val="10"/>
        <rFont val="Arial CE"/>
        <family val="0"/>
      </rPr>
      <t>Burian Jan 65,Hofman Josef 66,Rabas Petr 63</t>
    </r>
  </si>
  <si>
    <t>34:28:86</t>
  </si>
  <si>
    <r>
      <t xml:space="preserve">73 SMÍŠENÉ                                                                                                                      </t>
    </r>
    <r>
      <rPr>
        <sz val="10"/>
        <rFont val="Arial CE"/>
        <family val="0"/>
      </rPr>
      <t>Malík Tomáš 34,Kočí Jiří 32,Vaněk Petr 51</t>
    </r>
  </si>
  <si>
    <t>34:41:80</t>
  </si>
  <si>
    <r>
      <t xml:space="preserve">38 RESTAURANT Atypik II.                                                                                                      </t>
    </r>
    <r>
      <rPr>
        <sz val="10"/>
        <rFont val="Arial CE"/>
        <family val="0"/>
      </rPr>
      <t>Bačák Milan 46,Knobloch Milan 45,Kaiser Jiří 35</t>
    </r>
  </si>
  <si>
    <t>34:49:76</t>
  </si>
  <si>
    <r>
      <t xml:space="preserve">61 BNK -Borci na konci                                                                                                      </t>
    </r>
    <r>
      <rPr>
        <sz val="10"/>
        <rFont val="Arial CE"/>
        <family val="0"/>
      </rPr>
      <t>Buk Jindřich 15,Kasal Marek 15,Líbal Jakub 16</t>
    </r>
  </si>
  <si>
    <r>
      <t xml:space="preserve">70 Legner Okna Vědomice 199                                                                                                       </t>
    </r>
    <r>
      <rPr>
        <sz val="10"/>
        <rFont val="Arial CE"/>
        <family val="0"/>
      </rPr>
      <t>Legnerová Hana 22,Procházka Vláďa 29,Kunrt Luboš 27</t>
    </r>
  </si>
  <si>
    <t>35:24:95</t>
  </si>
  <si>
    <r>
      <t xml:space="preserve">80 BTT Libochovice A                                                                                                        </t>
    </r>
    <r>
      <rPr>
        <sz val="10"/>
        <rFont val="Arial CE"/>
        <family val="0"/>
      </rPr>
      <t>Havlíček Tomáš 19,Zinga Kamil 36,Hajný Josef 29</t>
    </r>
  </si>
  <si>
    <r>
      <t xml:space="preserve">13 2 JCP Račice                                                                                                         </t>
    </r>
    <r>
      <rPr>
        <sz val="10"/>
        <rFont val="Arial CE"/>
        <family val="0"/>
      </rPr>
      <t>Štembera Miroslav 48,Štembera Radek 20,Štembera Miroslav ml. 25</t>
    </r>
  </si>
  <si>
    <r>
      <t xml:space="preserve">47 Sokol Brozany                                                                                                        </t>
    </r>
    <r>
      <rPr>
        <sz val="10"/>
        <rFont val="Arial CE"/>
        <family val="0"/>
      </rPr>
      <t>Beneš Ondřej 22,Smola Oldřich 22,Tlustý Martin 19</t>
    </r>
  </si>
  <si>
    <r>
      <t xml:space="preserve">44 Nasypaný hovada za devatero horama                                                                                                      </t>
    </r>
    <r>
      <rPr>
        <sz val="10"/>
        <rFont val="Arial CE"/>
        <family val="0"/>
      </rPr>
      <t>Sedlmaier Aleš 28,Bydžovský Tonáš 28,Stranglmüller Jiří 33</t>
    </r>
  </si>
  <si>
    <t>36:22:86</t>
  </si>
  <si>
    <r>
      <t xml:space="preserve">12 Spinning club Roudnice n.L.                                                                                                      </t>
    </r>
    <r>
      <rPr>
        <sz val="10"/>
        <rFont val="Arial CE"/>
        <family val="0"/>
      </rPr>
      <t>Betka Vladimír 52,Vaněk Jan 29,Prokopec Jiří 36</t>
    </r>
  </si>
  <si>
    <t>36:36:71</t>
  </si>
  <si>
    <r>
      <t xml:space="preserve">50 K.C. Vpřed Praha                                                                                                        </t>
    </r>
    <r>
      <rPr>
        <sz val="10"/>
        <rFont val="Arial CE"/>
        <family val="0"/>
      </rPr>
      <t>Houda Pavel 46,Houdová Nikola 17,Houda Filip 16</t>
    </r>
  </si>
  <si>
    <r>
      <t xml:space="preserve">78 DLOUHÁNI Roudnice                                                                                                        </t>
    </r>
    <r>
      <rPr>
        <sz val="10"/>
        <rFont val="Arial CE"/>
        <family val="0"/>
      </rPr>
      <t>Dlouhý Vladimír 48,Dlouhá Zuzana 24,Dlouhý Vladimír ml.15</t>
    </r>
  </si>
  <si>
    <r>
      <t xml:space="preserve">37 TESTAURANT Atypik I                                                                                                                                          </t>
    </r>
    <r>
      <rPr>
        <sz val="10"/>
        <rFont val="Arial CE"/>
        <family val="0"/>
      </rPr>
      <t>Hančlová Kamila 20, Staňkovská Aneta 19,Staňkovská Jaroslava 38</t>
    </r>
  </si>
  <si>
    <r>
      <t xml:space="preserve">19 Kovoslužba Vraňany                                                                                           </t>
    </r>
    <r>
      <rPr>
        <sz val="10"/>
        <rFont val="Arial CE"/>
        <family val="0"/>
      </rPr>
      <t>Zíbr Václav 52,Novák Jiří 36,Vyšínský Přemysl 30</t>
    </r>
  </si>
  <si>
    <t>39:28:79</t>
  </si>
  <si>
    <r>
      <t xml:space="preserve">1 BAKERO Roudnice n.L.                                                              </t>
    </r>
    <r>
      <rPr>
        <sz val="10"/>
        <rFont val="Arial CE"/>
        <family val="0"/>
      </rPr>
      <t>Štěbeták Jan 72,Lněnička Zdeněk 72,Bambásek Zdeněk 75</t>
    </r>
  </si>
  <si>
    <t>40:06:82</t>
  </si>
  <si>
    <r>
      <t xml:space="preserve">5 SMÍŠENÉ                                                                                      </t>
    </r>
    <r>
      <rPr>
        <sz val="10"/>
        <rFont val="Arial CE"/>
        <family val="0"/>
      </rPr>
      <t>Beerová Jitka 44,Faustová Hana 54,Pěnková Hana 54</t>
    </r>
  </si>
  <si>
    <r>
      <t xml:space="preserve">54 SPK Spolek přátel Kanďáku                                                      </t>
    </r>
    <r>
      <rPr>
        <sz val="10"/>
        <rFont val="Arial CE"/>
        <family val="0"/>
      </rPr>
      <t>Majer Miroslav 33,Benda Patrik 36,Zavadilová Zuzana 18</t>
    </r>
  </si>
  <si>
    <r>
      <t xml:space="preserve">14 Spinning club Roudnice n.L.                                                                                                       </t>
    </r>
    <r>
      <rPr>
        <sz val="10"/>
        <rFont val="Arial CE"/>
        <family val="0"/>
      </rPr>
      <t>Tichá Jana 38,Jirků Kateřina 35,Prokopcová Zdena 32</t>
    </r>
  </si>
  <si>
    <r>
      <t xml:space="preserve">36 RV ZWENKAU 1890                                                NĚMECKO                                                                                                    </t>
    </r>
    <r>
      <rPr>
        <sz val="10"/>
        <rFont val="Arial CE"/>
        <family val="0"/>
      </rPr>
      <t>Schrodter Harry 57,Schrodter Brigitte 56,Dorfer Kristin 40</t>
    </r>
  </si>
  <si>
    <t>42:24:79</t>
  </si>
  <si>
    <r>
      <t xml:space="preserve">60 Bar-Restaurant Legenda Team 2                                                                                                      </t>
    </r>
    <r>
      <rPr>
        <sz val="10"/>
        <rFont val="Arial CE"/>
        <family val="0"/>
      </rPr>
      <t>Urban Petr 26,Skládal Petr 22,Sommer Petr 26</t>
    </r>
  </si>
  <si>
    <r>
      <t xml:space="preserve">28 SMÍŠENÉ                                                                                                                          </t>
    </r>
    <r>
      <rPr>
        <sz val="10"/>
        <rFont val="Arial CE"/>
        <family val="0"/>
      </rPr>
      <t>Vaněk Michal 43,Vaněk Tomáš 20,Trnovský Radek 35</t>
    </r>
  </si>
  <si>
    <r>
      <t xml:space="preserve">27 LT Transport-Topinka Sport Team Nížebohy                                                                                                       </t>
    </r>
    <r>
      <rPr>
        <sz val="10"/>
        <rFont val="Arial CE"/>
        <family val="0"/>
      </rPr>
      <t>Mareš Josef 43,Kovářová Alena 42,Urban Milan 35</t>
    </r>
  </si>
  <si>
    <r>
      <t xml:space="preserve">81 BMX Řepy                                                                                                     </t>
    </r>
    <r>
      <rPr>
        <sz val="10"/>
        <rFont val="Arial CE"/>
        <family val="0"/>
      </rPr>
      <t>Měšťan Michal 38,Měšťanová Matylda 10,Měšťan Matouš 7</t>
    </r>
  </si>
  <si>
    <r>
      <t xml:space="preserve">15 Spinning club Roudnice n.L.                                                      </t>
    </r>
    <r>
      <rPr>
        <sz val="10"/>
        <rFont val="Arial CE"/>
        <family val="0"/>
      </rPr>
      <t>Cutych Zdeněk 30,Hort Jan 20,Hort Lukáš 25</t>
    </r>
  </si>
  <si>
    <r>
      <t xml:space="preserve">59 Obec Vědomice                                                                         </t>
    </r>
    <r>
      <rPr>
        <sz val="10"/>
        <rFont val="Arial CE"/>
        <family val="0"/>
      </rPr>
      <t>Béérová Jitka 44,TYlová Jana 59,Česká Jarmila 66</t>
    </r>
  </si>
  <si>
    <r>
      <t xml:space="preserve">10 Spinning club Roudnice n.L.                                                     </t>
    </r>
    <r>
      <rPr>
        <sz val="10"/>
        <rFont val="Arial CE"/>
        <family val="0"/>
      </rPr>
      <t>Vinšová Jitka 31,Voláková Markéta 32,Folková Soňa 29</t>
    </r>
  </si>
  <si>
    <r>
      <t xml:space="preserve">69 Chalupáři Dubany                                                                         </t>
    </r>
    <r>
      <rPr>
        <sz val="10"/>
        <rFont val="Arial CE"/>
        <family val="0"/>
      </rPr>
      <t>Šašek Jirka 48,Šašková Alena 47,Šašková Lucie 23</t>
    </r>
  </si>
  <si>
    <t>50:13:85</t>
  </si>
  <si>
    <r>
      <t xml:space="preserve">45 CHALUPOVI                                                                                                                       </t>
    </r>
    <r>
      <rPr>
        <sz val="10"/>
        <rFont val="Arial CE"/>
        <family val="0"/>
      </rPr>
      <t>Chalupa Matěj 8,Chalupová Iva 38,Chalupa Vít 39</t>
    </r>
  </si>
  <si>
    <t>52:29:98</t>
  </si>
  <si>
    <r>
      <t xml:space="preserve">20 Křehká děvčata                                                                                                     </t>
    </r>
    <r>
      <rPr>
        <sz val="10"/>
        <rFont val="Arial CE"/>
        <family val="0"/>
      </rPr>
      <t>Brodská Anežka 24,Nováková Marta 37,Pochmanová Borka 28</t>
    </r>
  </si>
  <si>
    <t>56:04:74</t>
  </si>
  <si>
    <r>
      <t xml:space="preserve">58  SMÍŠENÉ                                                                                                                </t>
    </r>
    <r>
      <rPr>
        <sz val="10"/>
        <rFont val="Arial CE"/>
        <family val="0"/>
      </rPr>
      <t>Hejdová Alena 56,Knoblochová Zdena 63,Podlešňovicová Lída 65</t>
    </r>
  </si>
  <si>
    <t>57:17:90</t>
  </si>
  <si>
    <r>
      <t xml:space="preserve">30 Restaurace-Bar Legenda Team č.1                                                                                                        </t>
    </r>
    <r>
      <rPr>
        <sz val="10"/>
        <rFont val="Arial CE"/>
        <family val="0"/>
      </rPr>
      <t>Puršlová Monika 18,Lísková Lucie 19,Svobodová Eva 19</t>
    </r>
  </si>
  <si>
    <t>1:00:19:04</t>
  </si>
  <si>
    <r>
      <t xml:space="preserve">65 SMÍŠENÉ                                                                                                </t>
    </r>
    <r>
      <rPr>
        <sz val="10"/>
        <rFont val="Arial CE"/>
        <family val="0"/>
      </rPr>
      <t>Papež Tomáš 38,Rubeš Pavel 46,Rivola Franta 42</t>
    </r>
    <r>
      <rPr>
        <b/>
        <sz val="10"/>
        <rFont val="Arial CE"/>
        <family val="2"/>
      </rPr>
      <t xml:space="preserve">   </t>
    </r>
  </si>
  <si>
    <r>
      <t xml:space="preserve">22 Cukrárna Siesta Zuzana Šťastná                                               </t>
    </r>
    <r>
      <rPr>
        <sz val="10"/>
        <rFont val="Arial CE"/>
        <family val="0"/>
      </rPr>
      <t>Vavřenová Zdena 29,Pištorová Lenka 29,Faryová Hana 32</t>
    </r>
    <r>
      <rPr>
        <b/>
        <sz val="10"/>
        <rFont val="Arial CE"/>
        <family val="2"/>
      </rPr>
      <t xml:space="preserve"> </t>
    </r>
  </si>
  <si>
    <r>
      <t xml:space="preserve">Závodu založeného před 41ti lety se zúčastnilo 85 družstev (254 cyklistů) z České republiky, Německa a  Belgie.                                 </t>
    </r>
    <r>
      <rPr>
        <b/>
        <sz val="10"/>
        <rFont val="Arial CE"/>
        <family val="2"/>
      </rPr>
      <t>Kategorie:</t>
    </r>
    <r>
      <rPr>
        <sz val="10"/>
        <rFont val="Arial CE"/>
        <family val="2"/>
      </rPr>
      <t xml:space="preserve">  I. závodní kola, II. horská kola, celkový věk družstva nad  A 90 let. B 120 let, C 150 let a D 180 let, E 210 let, Ženy a Rodinná družstva </t>
    </r>
  </si>
  <si>
    <t>Roudnice nad Labem</t>
  </si>
  <si>
    <t>Kategorie M19</t>
  </si>
  <si>
    <t>5 okruhů, 97,5 km -  Průměrná rychlost vítěze 41,90 km/hod.</t>
  </si>
  <si>
    <t>Derynck Peter</t>
  </si>
  <si>
    <t>BEL19800107</t>
  </si>
  <si>
    <t xml:space="preserve">Závod se jel za slunečného počasí, na pozměněné trati, protože v obci POLEPY byla prováděna oprava vozovky. Závodu se zúčastnilo 184 závodníků, z toho bylo 44 nově přihlášených do ELGM a 22 účastníků z Belgie a Německa  </t>
  </si>
  <si>
    <r>
      <t>28. ročník CDJV Roudnice - Ještěd - Roudnice</t>
    </r>
    <r>
      <rPr>
        <sz val="16"/>
        <rFont val="Arial CE"/>
        <family val="0"/>
      </rPr>
      <t xml:space="preserve">                                                </t>
    </r>
    <r>
      <rPr>
        <sz val="12"/>
        <rFont val="Arial CE"/>
        <family val="0"/>
      </rPr>
      <t xml:space="preserve">  9.srpna 2008                                                                                                                                           </t>
    </r>
    <r>
      <rPr>
        <b/>
        <sz val="12"/>
        <rFont val="Arial CE"/>
        <family val="0"/>
      </rPr>
      <t>Přehled účastníků</t>
    </r>
  </si>
  <si>
    <t>Osečná</t>
  </si>
  <si>
    <t>Urban Vladimír ml.</t>
  </si>
  <si>
    <t>X</t>
  </si>
  <si>
    <t>Stránský Michal</t>
  </si>
  <si>
    <t>Praha 8</t>
  </si>
  <si>
    <t>Nykl Jiří</t>
  </si>
  <si>
    <t>Hovorčovice</t>
  </si>
  <si>
    <t>Koblas Tomáš</t>
  </si>
  <si>
    <t>Praha - Zahr. město</t>
  </si>
  <si>
    <t>Skokan Vlastimil</t>
  </si>
  <si>
    <t>Podrábský Jan sen.</t>
  </si>
  <si>
    <t>Ferianc František</t>
  </si>
  <si>
    <t>Podbradec</t>
  </si>
  <si>
    <t>Fišer Miroslav</t>
  </si>
  <si>
    <t>Lukeš Zdeněk</t>
  </si>
  <si>
    <t>TKR Roudnice n.L.</t>
  </si>
  <si>
    <t>Nácovský Petr</t>
  </si>
  <si>
    <t>Roudnice n.L.</t>
  </si>
  <si>
    <t>Pochman Radek</t>
  </si>
  <si>
    <t>Procházka Vladimír</t>
  </si>
  <si>
    <t>ČAC Roudnice n.L.</t>
  </si>
  <si>
    <t>Kunert Luboš</t>
  </si>
  <si>
    <t>TOM Roudnice n.L.</t>
  </si>
  <si>
    <t>Zajíc Miroslav</t>
  </si>
  <si>
    <t>Hofman Josef</t>
  </si>
  <si>
    <t>Brouk Petr</t>
  </si>
  <si>
    <t>Litoměřice</t>
  </si>
  <si>
    <t>Suchánek František</t>
  </si>
  <si>
    <t>Maroušek Filip</t>
  </si>
  <si>
    <t>Urban Vladimír st.</t>
  </si>
  <si>
    <t xml:space="preserve">A vrchol Ještědu - 12 účastníků ZLATÝ DIPLOM                                                                                                    B Osečná 1 účastník, STŘÍBRNÝ DIPLOM,                                                                                                               C Mimoň- 9 ůčastníků,  BRONZOVÝ DIPLOM                          </t>
  </si>
  <si>
    <t xml:space="preserve">Dálková jízda proběhla v klidu a pohodě, bez úrazů. Počasí bylo oblačné, ale bez deště. Doprovodné auto jan Podrábský jun. a Iveta Prošková. Zázemí startu a cíle v restauraci ARCHA Pod Lipou. Úastníci obdrželi klobásu a pivo a byli oceněni  Zlatými, Stříbrnými a Bronzovými diplomy. </t>
  </si>
  <si>
    <t>David JEŘÁBEK</t>
  </si>
  <si>
    <t>Slavie Děčín</t>
  </si>
  <si>
    <t>Vojta PELANT</t>
  </si>
  <si>
    <t>EPO Team Ml.Boleslav</t>
  </si>
  <si>
    <t>Vladimír URBAN</t>
  </si>
  <si>
    <t>Tomáš PAPEŽ</t>
  </si>
  <si>
    <t>David RAMEŠ</t>
  </si>
  <si>
    <t>OTTIS Mělník</t>
  </si>
  <si>
    <t>Ondřej LANDKAMMER</t>
  </si>
  <si>
    <t>Cyklobulf Hrobce</t>
  </si>
  <si>
    <t>Pavel TLUSTÝ</t>
  </si>
  <si>
    <t>Michal NOVOTNÝ</t>
  </si>
  <si>
    <t>Kralupy n.Vlt.</t>
  </si>
  <si>
    <t>Libor KRÁSNÝ</t>
  </si>
  <si>
    <t>Žalov</t>
  </si>
  <si>
    <t>Zdeněk KROB</t>
  </si>
  <si>
    <t>Zdeněk PAZDERA</t>
  </si>
  <si>
    <t>Jan KLEČKA</t>
  </si>
  <si>
    <t xml:space="preserve">Praha </t>
  </si>
  <si>
    <t>Vladimír DLOUHÝ ml.</t>
  </si>
  <si>
    <t>Dlouháni Roudnice n.L.</t>
  </si>
  <si>
    <t>Vladimír DLOUHÝ st.</t>
  </si>
  <si>
    <t>Tomáš KRATOCHVÍL</t>
  </si>
  <si>
    <t>Petr MAREŠ</t>
  </si>
  <si>
    <t>Plzeň</t>
  </si>
  <si>
    <t>Michaela NOVOTNÁ</t>
  </si>
  <si>
    <t>Aleš SEDLMAIER</t>
  </si>
  <si>
    <t>Jan Burian</t>
  </si>
  <si>
    <t>Radek BENEŠ</t>
  </si>
  <si>
    <t>ACC Ml.Boleslav</t>
  </si>
  <si>
    <t>Karel NOVÁK</t>
  </si>
  <si>
    <t>Jiří FLEGER</t>
  </si>
  <si>
    <t>Jakub ŠINDELÁŘ</t>
  </si>
  <si>
    <t>Praha - Dolní Chabry</t>
  </si>
  <si>
    <t xml:space="preserve">Závod se jel za krásného slunečného počasí a v jeho průběhu nedošlo k žádným problémům. První tři závodníci obdrželi poháry a další do 10. místa medaile. Medaili obdržel i Petr Mareš z Plzně jako nejvzdálenější závodník, Michaela Novotná z Kralup jako nejmladší a Jan Burian, KCR Roudnice, jako nejstarší závodník. </t>
  </si>
  <si>
    <t>XXIV. ročník</t>
  </si>
  <si>
    <t>VÝSLEDKOVÁ LISTINA</t>
  </si>
  <si>
    <t>konaného v sobotu dne 1. listopadu 2008</t>
  </si>
  <si>
    <t>Kategorie A - Muži do 50 let, Kategorie B - Muži nad 50 let, Kategorie C - Ženy</t>
  </si>
  <si>
    <t>Stáří</t>
  </si>
  <si>
    <t>Rok narození</t>
  </si>
  <si>
    <t>Kat.  A</t>
  </si>
  <si>
    <t>Kat.  B</t>
  </si>
  <si>
    <t>Kat.  C</t>
  </si>
  <si>
    <t xml:space="preserve">Čas </t>
  </si>
  <si>
    <t>Urban Vladimír jun.</t>
  </si>
  <si>
    <t>Stuchlík Pavel</t>
  </si>
  <si>
    <t>Růžičková Martina</t>
  </si>
  <si>
    <t>Rabas Petr</t>
  </si>
  <si>
    <t>Tlustý Pavel</t>
  </si>
  <si>
    <t>Stanislav Jaroslav</t>
  </si>
  <si>
    <t>Pabiška Václav</t>
  </si>
  <si>
    <t>Bauer Pavel</t>
  </si>
  <si>
    <t>Knobloch Milan</t>
  </si>
  <si>
    <t>Atypik Terezín</t>
  </si>
  <si>
    <t>Macek Petr</t>
  </si>
  <si>
    <t>Smetana Antonín</t>
  </si>
  <si>
    <t>Urban Vladimír sen.</t>
  </si>
  <si>
    <t>Henke Svatopluk</t>
  </si>
  <si>
    <t>Šťastný Zdeněk</t>
  </si>
  <si>
    <t>Knoblochová Jitka</t>
  </si>
  <si>
    <t>Zíbr Václav</t>
  </si>
  <si>
    <t>Holub Radek</t>
  </si>
  <si>
    <t>Rýsler Petr</t>
  </si>
  <si>
    <t>Poláček Vladimír</t>
  </si>
  <si>
    <t>10. ročníku klubového cyklistického silničního závodu "O burčákový džbán"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</si>
</sst>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&lt;=99999]###\ ##;##\ ##\ ##"/>
    <numFmt numFmtId="169" formatCode="0.0"/>
    <numFmt numFmtId="170" formatCode="000\ 00"/>
    <numFmt numFmtId="171" formatCode="h:mm:ss;@"/>
    <numFmt numFmtId="172" formatCode="mm:ss.0;@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\ &quot;Kč&quot;"/>
    <numFmt numFmtId="190" formatCode="#,##0.00\ &quot;Kč&quot;"/>
    <numFmt numFmtId="191" formatCode="[$-F400]h:mm:ss\ AM/PM"/>
    <numFmt numFmtId="192" formatCode="[h]:mm:ss;@"/>
    <numFmt numFmtId="193" formatCode="[$-405]d\.\ mmmm\ yyyy"/>
    <numFmt numFmtId="194" formatCode="h:mm;@"/>
    <numFmt numFmtId="195" formatCode="[h]:mm"/>
    <numFmt numFmtId="196" formatCode="hh/mm/ss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28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0"/>
    </font>
    <font>
      <sz val="10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rial CE"/>
      <family val="0"/>
    </font>
    <font>
      <sz val="16"/>
      <name val="Arial CE"/>
      <family val="0"/>
    </font>
    <font>
      <sz val="12"/>
      <name val="Arial CE"/>
      <family val="0"/>
    </font>
    <font>
      <b/>
      <sz val="20"/>
      <name val="Arial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4"/>
      <name val="Arial"/>
      <family val="0"/>
    </font>
    <font>
      <sz val="8"/>
      <name val="Arial"/>
      <family val="0"/>
    </font>
    <font>
      <b/>
      <sz val="20"/>
      <color indexed="12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48"/>
      <color indexed="10"/>
      <name val="Script MT Bold"/>
      <family val="4"/>
    </font>
    <font>
      <sz val="48"/>
      <color indexed="10"/>
      <name val="Script MT Bold"/>
      <family val="4"/>
    </font>
    <font>
      <sz val="1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26"/>
      <color indexed="10"/>
      <name val="Arial CE"/>
      <family val="0"/>
    </font>
    <font>
      <sz val="26"/>
      <name val="Arial"/>
      <family val="0"/>
    </font>
    <font>
      <sz val="8"/>
      <name val="Arial CE"/>
      <family val="0"/>
    </font>
    <font>
      <b/>
      <sz val="12"/>
      <color indexed="9"/>
      <name val="Arial CE"/>
      <family val="2"/>
    </font>
    <font>
      <sz val="12"/>
      <name val="Arial"/>
      <family val="2"/>
    </font>
    <font>
      <b/>
      <sz val="22"/>
      <name val="Arial"/>
      <family val="2"/>
    </font>
    <font>
      <b/>
      <sz val="22"/>
      <name val="Arial CE"/>
      <family val="0"/>
    </font>
    <font>
      <b/>
      <sz val="20"/>
      <color indexed="12"/>
      <name val="Arial CE"/>
      <family val="0"/>
    </font>
    <font>
      <sz val="22"/>
      <name val="Arial CE"/>
      <family val="0"/>
    </font>
    <font>
      <sz val="10"/>
      <color indexed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" fontId="7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24" applyFill="1">
      <alignment/>
      <protection/>
    </xf>
    <xf numFmtId="0" fontId="9" fillId="2" borderId="1" xfId="24" applyFont="1" applyFill="1" applyBorder="1" applyAlignment="1">
      <alignment horizontal="center" vertical="center"/>
      <protection/>
    </xf>
    <xf numFmtId="0" fontId="10" fillId="2" borderId="1" xfId="24" applyFont="1" applyFill="1" applyBorder="1" applyAlignment="1">
      <alignment horizontal="center" vertical="center"/>
      <protection/>
    </xf>
    <xf numFmtId="0" fontId="7" fillId="2" borderId="0" xfId="24" applyFont="1" applyFill="1">
      <alignment/>
      <protection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2" borderId="1" xfId="24" applyNumberFormat="1" applyFont="1" applyFill="1" applyBorder="1" applyAlignment="1">
      <alignment horizontal="center" vertical="center"/>
      <protection/>
    </xf>
    <xf numFmtId="0" fontId="7" fillId="2" borderId="0" xfId="24" applyFill="1" applyAlignment="1">
      <alignment/>
      <protection/>
    </xf>
    <xf numFmtId="0" fontId="7" fillId="0" borderId="0" xfId="21">
      <alignment/>
      <protection/>
    </xf>
    <xf numFmtId="0" fontId="7" fillId="0" borderId="0" xfId="21" applyFill="1">
      <alignment/>
      <protection/>
    </xf>
    <xf numFmtId="0" fontId="7" fillId="0" borderId="0" xfId="21" applyAlignment="1">
      <alignment horizontal="center"/>
      <protection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169" fontId="0" fillId="0" borderId="1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92" fontId="0" fillId="0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92" fontId="0" fillId="0" borderId="8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6" fontId="0" fillId="0" borderId="11" xfId="0" applyNumberFormat="1" applyFont="1" applyFill="1" applyBorder="1" applyAlignment="1">
      <alignment horizontal="left" vertical="center" wrapText="1"/>
    </xf>
    <xf numFmtId="169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wrapText="1"/>
    </xf>
    <xf numFmtId="0" fontId="1" fillId="0" borderId="19" xfId="0" applyFont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192" fontId="0" fillId="0" borderId="20" xfId="0" applyNumberFormat="1" applyFont="1" applyFill="1" applyBorder="1" applyAlignment="1">
      <alignment horizontal="center" vertical="center"/>
    </xf>
    <xf numFmtId="169" fontId="0" fillId="0" borderId="21" xfId="0" applyNumberFormat="1" applyFont="1" applyFill="1" applyBorder="1" applyAlignment="1">
      <alignment horizontal="center" vertical="center"/>
    </xf>
    <xf numFmtId="0" fontId="7" fillId="0" borderId="0" xfId="23">
      <alignment/>
      <protection/>
    </xf>
    <xf numFmtId="0" fontId="9" fillId="0" borderId="22" xfId="23" applyFont="1" applyBorder="1" applyAlignment="1">
      <alignment horizontal="center"/>
      <protection/>
    </xf>
    <xf numFmtId="0" fontId="9" fillId="0" borderId="23" xfId="23" applyNumberFormat="1" applyFont="1" applyBorder="1" applyAlignment="1">
      <alignment horizontal="center"/>
      <protection/>
    </xf>
    <xf numFmtId="0" fontId="9" fillId="0" borderId="23" xfId="23" applyFont="1" applyBorder="1">
      <alignment/>
      <protection/>
    </xf>
    <xf numFmtId="0" fontId="9" fillId="0" borderId="23" xfId="23" applyFont="1" applyBorder="1" applyAlignment="1">
      <alignment horizontal="center"/>
      <protection/>
    </xf>
    <xf numFmtId="0" fontId="9" fillId="0" borderId="24" xfId="23" applyFont="1" applyBorder="1" applyAlignment="1">
      <alignment horizontal="center"/>
      <protection/>
    </xf>
    <xf numFmtId="0" fontId="9" fillId="0" borderId="0" xfId="23" applyFont="1">
      <alignment/>
      <protection/>
    </xf>
    <xf numFmtId="0" fontId="9" fillId="0" borderId="0" xfId="23" applyFont="1" applyAlignment="1">
      <alignment horizontal="center"/>
      <protection/>
    </xf>
    <xf numFmtId="0" fontId="7" fillId="0" borderId="0" xfId="23" applyNumberFormat="1" applyAlignment="1">
      <alignment horizontal="center"/>
      <protection/>
    </xf>
    <xf numFmtId="0" fontId="7" fillId="0" borderId="0" xfId="23" applyAlignment="1">
      <alignment horizontal="center"/>
      <protection/>
    </xf>
    <xf numFmtId="196" fontId="7" fillId="0" borderId="0" xfId="23" applyNumberFormat="1" applyAlignment="1">
      <alignment horizontal="center"/>
      <protection/>
    </xf>
    <xf numFmtId="196" fontId="7" fillId="0" borderId="0" xfId="23" applyNumberFormat="1">
      <alignment/>
      <protection/>
    </xf>
    <xf numFmtId="19" fontId="7" fillId="0" borderId="0" xfId="23" applyNumberFormat="1">
      <alignment/>
      <protection/>
    </xf>
    <xf numFmtId="0" fontId="9" fillId="0" borderId="25" xfId="23" applyFont="1" applyBorder="1" applyAlignment="1">
      <alignment horizontal="center"/>
      <protection/>
    </xf>
    <xf numFmtId="0" fontId="7" fillId="0" borderId="25" xfId="23" applyBorder="1" applyAlignment="1">
      <alignment horizontal="center"/>
      <protection/>
    </xf>
    <xf numFmtId="0" fontId="7" fillId="0" borderId="25" xfId="23" applyBorder="1">
      <alignment/>
      <protection/>
    </xf>
    <xf numFmtId="0" fontId="5" fillId="2" borderId="26" xfId="20" applyFont="1" applyFill="1" applyBorder="1" applyAlignment="1">
      <alignment horizontal="center" vertical="center"/>
      <protection/>
    </xf>
    <xf numFmtId="0" fontId="5" fillId="2" borderId="26" xfId="20" applyFont="1" applyFill="1" applyBorder="1" applyAlignment="1">
      <alignment horizontal="left" vertical="center"/>
      <protection/>
    </xf>
    <xf numFmtId="0" fontId="5" fillId="2" borderId="26" xfId="20" applyFont="1" applyFill="1" applyBorder="1" applyAlignment="1">
      <alignment horizontal="center" vertical="center"/>
      <protection/>
    </xf>
    <xf numFmtId="0" fontId="0" fillId="2" borderId="26" xfId="20" applyFont="1" applyFill="1" applyBorder="1" applyAlignment="1">
      <alignment horizontal="left" vertical="center"/>
      <protection/>
    </xf>
    <xf numFmtId="0" fontId="8" fillId="2" borderId="26" xfId="20" applyFont="1" applyFill="1" applyBorder="1" applyAlignment="1">
      <alignment horizontal="center" vertical="center"/>
      <protection/>
    </xf>
    <xf numFmtId="0" fontId="4" fillId="2" borderId="26" xfId="20" applyFont="1" applyFill="1" applyBorder="1" applyAlignment="1">
      <alignment horizontal="center" vertical="center"/>
      <protection/>
    </xf>
    <xf numFmtId="0" fontId="27" fillId="2" borderId="27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vertical="center"/>
    </xf>
    <xf numFmtId="21" fontId="19" fillId="0" borderId="1" xfId="21" applyNumberFormat="1" applyFont="1" applyBorder="1" applyAlignment="1">
      <alignment horizontal="center"/>
      <protection/>
    </xf>
    <xf numFmtId="0" fontId="27" fillId="2" borderId="29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9" fillId="0" borderId="1" xfId="21" applyFont="1" applyBorder="1" applyAlignment="1">
      <alignment horizontal="center"/>
      <protection/>
    </xf>
    <xf numFmtId="0" fontId="19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47" fontId="31" fillId="0" borderId="1" xfId="0" applyNumberFormat="1" applyFont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17" fillId="2" borderId="26" xfId="20" applyFont="1" applyFill="1" applyBorder="1" applyAlignment="1">
      <alignment horizontal="center" vertical="center"/>
      <protection/>
    </xf>
    <xf numFmtId="0" fontId="17" fillId="2" borderId="26" xfId="20" applyFont="1" applyFill="1" applyBorder="1" applyAlignment="1">
      <alignment horizontal="left" vertical="center"/>
      <protection/>
    </xf>
    <xf numFmtId="0" fontId="17" fillId="2" borderId="26" xfId="20" applyFont="1" applyFill="1" applyBorder="1" applyAlignment="1">
      <alignment horizontal="center" vertical="center"/>
      <protection/>
    </xf>
    <xf numFmtId="0" fontId="14" fillId="2" borderId="26" xfId="20" applyFont="1" applyFill="1" applyBorder="1" applyAlignment="1">
      <alignment horizontal="left" vertical="center"/>
      <protection/>
    </xf>
    <xf numFmtId="0" fontId="32" fillId="2" borderId="26" xfId="20" applyFont="1" applyFill="1" applyBorder="1" applyAlignment="1">
      <alignment horizontal="center" vertical="center"/>
      <protection/>
    </xf>
    <xf numFmtId="0" fontId="14" fillId="2" borderId="26" xfId="20" applyFont="1" applyFill="1" applyBorder="1" applyAlignment="1">
      <alignment horizontal="center" vertical="center"/>
      <protection/>
    </xf>
    <xf numFmtId="0" fontId="33" fillId="0" borderId="0" xfId="21" applyFont="1">
      <alignment/>
      <protection/>
    </xf>
    <xf numFmtId="0" fontId="27" fillId="2" borderId="33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/>
    </xf>
    <xf numFmtId="21" fontId="19" fillId="4" borderId="1" xfId="21" applyNumberFormat="1" applyFont="1" applyFill="1" applyBorder="1" applyAlignment="1">
      <alignment horizontal="center"/>
      <protection/>
    </xf>
    <xf numFmtId="0" fontId="1" fillId="0" borderId="35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72" fontId="1" fillId="0" borderId="38" xfId="0" applyNumberFormat="1" applyFont="1" applyBorder="1" applyAlignment="1">
      <alignment horizontal="center" vertical="center"/>
    </xf>
    <xf numFmtId="169" fontId="1" fillId="0" borderId="39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top" textRotation="90"/>
    </xf>
    <xf numFmtId="0" fontId="1" fillId="0" borderId="36" xfId="0" applyFont="1" applyBorder="1" applyAlignment="1">
      <alignment horizontal="center" vertical="top" textRotation="90"/>
    </xf>
    <xf numFmtId="0" fontId="1" fillId="0" borderId="41" xfId="0" applyFont="1" applyBorder="1" applyAlignment="1">
      <alignment horizontal="center" vertical="top" textRotation="90"/>
    </xf>
    <xf numFmtId="0" fontId="1" fillId="0" borderId="38" xfId="0" applyFont="1" applyBorder="1" applyAlignment="1">
      <alignment horizontal="center" vertical="top" textRotation="90"/>
    </xf>
    <xf numFmtId="0" fontId="1" fillId="0" borderId="42" xfId="0" applyFont="1" applyBorder="1" applyAlignment="1">
      <alignment horizontal="center" vertical="top" textRotation="90"/>
    </xf>
    <xf numFmtId="0" fontId="1" fillId="0" borderId="43" xfId="0" applyFont="1" applyBorder="1" applyAlignment="1">
      <alignment horizontal="center" vertical="top" textRotation="90"/>
    </xf>
    <xf numFmtId="0" fontId="1" fillId="0" borderId="4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/>
    </xf>
    <xf numFmtId="192" fontId="0" fillId="0" borderId="5" xfId="0" applyNumberFormat="1" applyFont="1" applyFill="1" applyBorder="1" applyAlignment="1">
      <alignment horizontal="center" vertical="center"/>
    </xf>
    <xf numFmtId="169" fontId="0" fillId="0" borderId="44" xfId="0" applyNumberFormat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9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7" fillId="2" borderId="26" xfId="21" applyFill="1" applyBorder="1" applyAlignment="1">
      <alignment horizontal="center" vertical="center"/>
      <protection/>
    </xf>
    <xf numFmtId="0" fontId="7" fillId="0" borderId="0" xfId="21" applyBorder="1">
      <alignment/>
      <protection/>
    </xf>
    <xf numFmtId="0" fontId="27" fillId="2" borderId="49" xfId="0" applyFont="1" applyFill="1" applyBorder="1" applyAlignment="1">
      <alignment horizontal="center" vertical="center" wrapText="1"/>
    </xf>
    <xf numFmtId="0" fontId="19" fillId="0" borderId="49" xfId="21" applyFont="1" applyBorder="1" applyAlignment="1">
      <alignment horizontal="center"/>
      <protection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21" fontId="19" fillId="0" borderId="0" xfId="21" applyNumberFormat="1" applyFont="1" applyBorder="1" applyAlignment="1">
      <alignment horizontal="center"/>
      <protection/>
    </xf>
    <xf numFmtId="0" fontId="33" fillId="2" borderId="26" xfId="2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31" fillId="0" borderId="32" xfId="0" applyFont="1" applyFill="1" applyBorder="1" applyAlignment="1">
      <alignment vertical="center"/>
    </xf>
    <xf numFmtId="0" fontId="31" fillId="4" borderId="32" xfId="0" applyFont="1" applyFill="1" applyBorder="1" applyAlignment="1">
      <alignment vertical="center"/>
    </xf>
    <xf numFmtId="0" fontId="19" fillId="0" borderId="0" xfId="21" applyFont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21" fontId="19" fillId="2" borderId="1" xfId="0" applyNumberFormat="1" applyFont="1" applyFill="1" applyBorder="1" applyAlignment="1">
      <alignment horizontal="center" vertical="center" wrapText="1"/>
    </xf>
    <xf numFmtId="21" fontId="19" fillId="4" borderId="1" xfId="0" applyNumberFormat="1" applyFont="1" applyFill="1" applyBorder="1" applyAlignment="1">
      <alignment horizontal="center" vertical="center" wrapText="1"/>
    </xf>
    <xf numFmtId="21" fontId="19" fillId="0" borderId="1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1" fontId="19" fillId="0" borderId="0" xfId="0" applyNumberFormat="1" applyFont="1" applyFill="1" applyBorder="1" applyAlignment="1">
      <alignment horizontal="center" vertical="center" wrapText="1"/>
    </xf>
    <xf numFmtId="0" fontId="7" fillId="0" borderId="0" xfId="21" applyFill="1" applyBorder="1">
      <alignment/>
      <protection/>
    </xf>
    <xf numFmtId="0" fontId="19" fillId="0" borderId="0" xfId="21" applyFont="1" applyBorder="1">
      <alignment/>
      <protection/>
    </xf>
    <xf numFmtId="0" fontId="7" fillId="0" borderId="0" xfId="21" applyFill="1" applyBorder="1" applyAlignment="1">
      <alignment horizontal="center"/>
      <protection/>
    </xf>
    <xf numFmtId="0" fontId="7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7" fillId="2" borderId="50" xfId="0" applyNumberFormat="1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left"/>
    </xf>
    <xf numFmtId="0" fontId="0" fillId="2" borderId="5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0" fontId="1" fillId="2" borderId="1" xfId="0" applyNumberFormat="1" applyFont="1" applyFill="1" applyBorder="1" applyAlignment="1">
      <alignment horizontal="center" vertical="center" textRotation="87"/>
    </xf>
    <xf numFmtId="0" fontId="1" fillId="0" borderId="1" xfId="0" applyFont="1" applyBorder="1" applyAlignment="1">
      <alignment horizontal="center" vertical="center" textRotation="87"/>
    </xf>
    <xf numFmtId="172" fontId="33" fillId="0" borderId="54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2" fontId="33" fillId="0" borderId="50" xfId="0" applyNumberFormat="1" applyFont="1" applyBorder="1" applyAlignment="1">
      <alignment horizontal="center"/>
    </xf>
    <xf numFmtId="0" fontId="33" fillId="0" borderId="49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1" fontId="7" fillId="2" borderId="0" xfId="24" applyNumberFormat="1" applyFill="1" applyAlignment="1">
      <alignment horizontal="center"/>
      <protection/>
    </xf>
    <xf numFmtId="0" fontId="33" fillId="0" borderId="49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7" fillId="0" borderId="0" xfId="22">
      <alignment/>
      <protection/>
    </xf>
    <xf numFmtId="0" fontId="7" fillId="0" borderId="55" xfId="22" applyBorder="1" applyAlignment="1">
      <alignment horizontal="center" vertical="center"/>
      <protection/>
    </xf>
    <xf numFmtId="0" fontId="7" fillId="0" borderId="55" xfId="22" applyBorder="1" applyAlignment="1">
      <alignment horizontal="center" vertical="center" textRotation="90"/>
      <protection/>
    </xf>
    <xf numFmtId="0" fontId="7" fillId="0" borderId="55" xfId="22" applyBorder="1" applyAlignment="1">
      <alignment horizontal="center" vertical="center" textRotation="90" wrapText="1"/>
      <protection/>
    </xf>
    <xf numFmtId="0" fontId="7" fillId="0" borderId="56" xfId="22" applyBorder="1" applyAlignment="1">
      <alignment horizontal="center" vertical="center"/>
      <protection/>
    </xf>
    <xf numFmtId="0" fontId="7" fillId="0" borderId="57" xfId="22" applyBorder="1" applyAlignment="1">
      <alignment horizontal="center"/>
      <protection/>
    </xf>
    <xf numFmtId="0" fontId="7" fillId="0" borderId="58" xfId="22" applyFont="1" applyFill="1" applyBorder="1">
      <alignment/>
      <protection/>
    </xf>
    <xf numFmtId="0" fontId="7" fillId="0" borderId="58" xfId="22" applyFill="1" applyBorder="1" applyAlignment="1">
      <alignment horizontal="center"/>
      <protection/>
    </xf>
    <xf numFmtId="0" fontId="7" fillId="0" borderId="58" xfId="22" applyFont="1" applyBorder="1" applyAlignment="1">
      <alignment horizontal="center"/>
      <protection/>
    </xf>
    <xf numFmtId="0" fontId="7" fillId="0" borderId="58" xfId="22" applyBorder="1" applyAlignment="1">
      <alignment horizontal="center"/>
      <protection/>
    </xf>
    <xf numFmtId="46" fontId="7" fillId="0" borderId="59" xfId="22" applyNumberFormat="1" applyBorder="1" applyAlignment="1">
      <alignment horizontal="center"/>
      <protection/>
    </xf>
    <xf numFmtId="0" fontId="7" fillId="0" borderId="60" xfId="22" applyBorder="1" applyAlignment="1">
      <alignment horizontal="center"/>
      <protection/>
    </xf>
    <xf numFmtId="0" fontId="7" fillId="0" borderId="61" xfId="22" applyFont="1" applyFill="1" applyBorder="1">
      <alignment/>
      <protection/>
    </xf>
    <xf numFmtId="0" fontId="7" fillId="0" borderId="61" xfId="22" applyFill="1" applyBorder="1" applyAlignment="1">
      <alignment horizontal="center"/>
      <protection/>
    </xf>
    <xf numFmtId="0" fontId="7" fillId="0" borderId="61" xfId="22" applyFont="1" applyBorder="1" applyAlignment="1">
      <alignment horizontal="center"/>
      <protection/>
    </xf>
    <xf numFmtId="0" fontId="7" fillId="0" borderId="61" xfId="22" applyBorder="1" applyAlignment="1">
      <alignment horizontal="center"/>
      <protection/>
    </xf>
    <xf numFmtId="46" fontId="7" fillId="0" borderId="62" xfId="22" applyNumberFormat="1" applyBorder="1" applyAlignment="1">
      <alignment horizontal="center"/>
      <protection/>
    </xf>
    <xf numFmtId="46" fontId="7" fillId="0" borderId="62" xfId="22" applyNumberFormat="1" applyFont="1" applyBorder="1" applyAlignment="1">
      <alignment horizontal="center"/>
      <protection/>
    </xf>
    <xf numFmtId="0" fontId="7" fillId="0" borderId="0" xfId="22" applyAlignment="1">
      <alignment horizontal="center"/>
      <protection/>
    </xf>
    <xf numFmtId="0" fontId="7" fillId="2" borderId="0" xfId="22" applyFill="1" applyBorder="1" applyAlignment="1">
      <alignment horizontal="center"/>
      <protection/>
    </xf>
    <xf numFmtId="0" fontId="7" fillId="2" borderId="0" xfId="22" applyFont="1" applyFill="1" applyBorder="1">
      <alignment/>
      <protection/>
    </xf>
    <xf numFmtId="0" fontId="7" fillId="2" borderId="0" xfId="22" applyFont="1" applyFill="1" applyBorder="1" applyAlignment="1">
      <alignment horizontal="center"/>
      <protection/>
    </xf>
    <xf numFmtId="46" fontId="7" fillId="2" borderId="0" xfId="22" applyNumberFormat="1" applyFill="1" applyBorder="1" applyAlignment="1">
      <alignment horizontal="center"/>
      <protection/>
    </xf>
    <xf numFmtId="0" fontId="1" fillId="0" borderId="63" xfId="23" applyFont="1" applyBorder="1" applyAlignment="1">
      <alignment horizontal="center"/>
      <protection/>
    </xf>
    <xf numFmtId="0" fontId="7" fillId="0" borderId="37" xfId="23" applyBorder="1" applyAlignment="1">
      <alignment/>
      <protection/>
    </xf>
    <xf numFmtId="0" fontId="7" fillId="0" borderId="64" xfId="23" applyBorder="1" applyAlignment="1">
      <alignment/>
      <protection/>
    </xf>
    <xf numFmtId="0" fontId="29" fillId="0" borderId="0" xfId="23" applyFont="1" applyBorder="1" applyAlignment="1">
      <alignment horizontal="center"/>
      <protection/>
    </xf>
    <xf numFmtId="0" fontId="30" fillId="0" borderId="0" xfId="23" applyFont="1" applyAlignment="1">
      <alignment/>
      <protection/>
    </xf>
    <xf numFmtId="0" fontId="1" fillId="0" borderId="0" xfId="23" applyFont="1" applyBorder="1" applyAlignment="1">
      <alignment horizontal="center"/>
      <protection/>
    </xf>
    <xf numFmtId="0" fontId="7" fillId="0" borderId="0" xfId="23" applyAlignment="1">
      <alignment/>
      <protection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5" fillId="2" borderId="0" xfId="0" applyFont="1" applyFill="1" applyAlignment="1">
      <alignment horizontal="center"/>
    </xf>
    <xf numFmtId="0" fontId="37" fillId="2" borderId="0" xfId="0" applyFont="1" applyFill="1" applyAlignment="1">
      <alignment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26" fillId="0" borderId="65" xfId="0" applyFont="1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9" fillId="2" borderId="0" xfId="21" applyFont="1" applyFill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34" fillId="2" borderId="0" xfId="21" applyFont="1" applyFill="1" applyBorder="1" applyAlignment="1">
      <alignment horizontal="center"/>
      <protection/>
    </xf>
    <xf numFmtId="0" fontId="35" fillId="2" borderId="0" xfId="0" applyFont="1" applyFill="1" applyBorder="1" applyAlignment="1">
      <alignment horizontal="center"/>
    </xf>
    <xf numFmtId="0" fontId="20" fillId="2" borderId="0" xfId="21" applyFont="1" applyFill="1" applyBorder="1" applyAlignment="1">
      <alignment horizontal="center" wrapText="1"/>
      <protection/>
    </xf>
    <xf numFmtId="0" fontId="36" fillId="2" borderId="0" xfId="0" applyFont="1" applyFill="1" applyBorder="1" applyAlignment="1">
      <alignment horizontal="center" wrapText="1"/>
    </xf>
    <xf numFmtId="0" fontId="27" fillId="0" borderId="0" xfId="21" applyFont="1" applyBorder="1" applyAlignment="1">
      <alignment horizontal="left" vertical="top" wrapText="1"/>
      <protection/>
    </xf>
    <xf numFmtId="0" fontId="28" fillId="0" borderId="0" xfId="0" applyFont="1" applyBorder="1" applyAlignment="1">
      <alignment horizontal="left" vertical="top" wrapText="1"/>
    </xf>
    <xf numFmtId="0" fontId="9" fillId="2" borderId="0" xfId="21" applyFont="1" applyFill="1" applyBorder="1" applyAlignment="1">
      <alignment horizontal="center" vertical="top" wrapText="1"/>
      <protection/>
    </xf>
    <xf numFmtId="0" fontId="21" fillId="2" borderId="0" xfId="21" applyFont="1" applyFill="1" applyBorder="1" applyAlignment="1">
      <alignment horizontal="left" vertical="top" wrapText="1"/>
      <protection/>
    </xf>
    <xf numFmtId="0" fontId="22" fillId="2" borderId="0" xfId="21" applyFont="1" applyFill="1" applyBorder="1" applyAlignment="1">
      <alignment horizontal="left" vertical="top" wrapText="1"/>
      <protection/>
    </xf>
    <xf numFmtId="0" fontId="12" fillId="2" borderId="35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0" fontId="13" fillId="0" borderId="67" xfId="0" applyFont="1" applyBorder="1" applyAlignment="1">
      <alignment vertical="center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39" fillId="2" borderId="32" xfId="24" applyFont="1" applyFill="1" applyBorder="1" applyAlignment="1">
      <alignment horizontal="left" vertical="top" wrapText="1"/>
      <protection/>
    </xf>
    <xf numFmtId="0" fontId="39" fillId="0" borderId="68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18" fillId="2" borderId="0" xfId="24" applyFont="1" applyFill="1" applyAlignment="1">
      <alignment horizontal="center"/>
      <protection/>
    </xf>
    <xf numFmtId="0" fontId="0" fillId="0" borderId="0" xfId="0" applyAlignment="1">
      <alignment/>
    </xf>
    <xf numFmtId="0" fontId="15" fillId="2" borderId="0" xfId="24" applyFont="1" applyFill="1" applyAlignment="1">
      <alignment horizontal="center"/>
      <protection/>
    </xf>
    <xf numFmtId="0" fontId="9" fillId="2" borderId="0" xfId="24" applyFont="1" applyFill="1" applyBorder="1" applyAlignment="1">
      <alignment horizontal="center"/>
      <protection/>
    </xf>
    <xf numFmtId="14" fontId="1" fillId="2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9" fillId="0" borderId="0" xfId="22" applyFont="1" applyBorder="1" applyAlignment="1">
      <alignment horizontal="center" vertical="center"/>
      <protection/>
    </xf>
    <xf numFmtId="0" fontId="7" fillId="0" borderId="0" xfId="22" applyBorder="1" applyAlignment="1">
      <alignment/>
      <protection/>
    </xf>
    <xf numFmtId="0" fontId="41" fillId="2" borderId="0" xfId="22" applyFont="1" applyFill="1" applyAlignment="1">
      <alignment horizontal="left" vertical="top" wrapText="1"/>
      <protection/>
    </xf>
    <xf numFmtId="0" fontId="7" fillId="2" borderId="0" xfId="22" applyFill="1" applyAlignment="1">
      <alignment horizontal="left" vertical="top" wrapText="1"/>
      <protection/>
    </xf>
    <xf numFmtId="0" fontId="9" fillId="0" borderId="69" xfId="22" applyFont="1" applyBorder="1" applyAlignment="1">
      <alignment horizontal="center" vertical="center"/>
      <protection/>
    </xf>
    <xf numFmtId="0" fontId="7" fillId="0" borderId="70" xfId="22" applyFont="1" applyBorder="1" applyAlignment="1">
      <alignment horizontal="center" vertical="center" textRotation="90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CR - Masters start 2006" xfId="20"/>
    <cellStyle name="normální_KCR - Masters výsledky MMM 2007" xfId="21"/>
    <cellStyle name="normální_KCR - Výsledky Burčákový džbán 98-04" xfId="22"/>
    <cellStyle name="normální_Praotec Čech 2008" xfId="23"/>
    <cellStyle name="normální_Výsledky Říp 2005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N147"/>
  <sheetViews>
    <sheetView zoomScale="170" zoomScaleNormal="170" workbookViewId="0" topLeftCell="A75">
      <selection activeCell="M90" sqref="M90"/>
    </sheetView>
  </sheetViews>
  <sheetFormatPr defaultColWidth="9.00390625" defaultRowHeight="12.75"/>
  <cols>
    <col min="1" max="1" width="4.75390625" style="79" bestFit="1" customWidth="1"/>
    <col min="2" max="2" width="5.00390625" style="81" bestFit="1" customWidth="1"/>
    <col min="3" max="3" width="8.375" style="72" bestFit="1" customWidth="1"/>
    <col min="4" max="4" width="10.75390625" style="72" bestFit="1" customWidth="1"/>
    <col min="5" max="5" width="20.875" style="72" bestFit="1" customWidth="1"/>
    <col min="6" max="6" width="4.375" style="81" bestFit="1" customWidth="1"/>
    <col min="7" max="7" width="3.875" style="81" bestFit="1" customWidth="1"/>
    <col min="8" max="11" width="8.625" style="81" bestFit="1" customWidth="1"/>
    <col min="12" max="16384" width="9.125" style="72" customWidth="1"/>
  </cols>
  <sheetData>
    <row r="1" spans="1:11" ht="33.75">
      <c r="A1" s="242" t="s">
        <v>20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>
      <c r="A2" s="244" t="s">
        <v>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3.5" thickBot="1">
      <c r="A3" s="244" t="s">
        <v>190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3.5" thickBot="1">
      <c r="A4" s="239" t="s">
        <v>48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s="78" customFormat="1" ht="13.5" thickBot="1">
      <c r="A5" s="73" t="s">
        <v>1</v>
      </c>
      <c r="B5" s="74" t="s">
        <v>5</v>
      </c>
      <c r="C5" s="75" t="s">
        <v>6</v>
      </c>
      <c r="D5" s="75" t="s">
        <v>49</v>
      </c>
      <c r="E5" s="75" t="s">
        <v>2</v>
      </c>
      <c r="F5" s="76" t="s">
        <v>30</v>
      </c>
      <c r="G5" s="76" t="s">
        <v>50</v>
      </c>
      <c r="H5" s="76" t="s">
        <v>51</v>
      </c>
      <c r="I5" s="76" t="s">
        <v>52</v>
      </c>
      <c r="J5" s="76" t="s">
        <v>53</v>
      </c>
      <c r="K5" s="77" t="s">
        <v>54</v>
      </c>
    </row>
    <row r="6" spans="1:11" ht="12.75">
      <c r="A6" s="79">
        <v>1</v>
      </c>
      <c r="B6" s="80">
        <v>37</v>
      </c>
      <c r="C6" s="72" t="s">
        <v>55</v>
      </c>
      <c r="D6" s="72" t="s">
        <v>56</v>
      </c>
      <c r="E6" s="72" t="s">
        <v>32</v>
      </c>
      <c r="F6" s="81">
        <v>93</v>
      </c>
      <c r="G6" s="81" t="s">
        <v>37</v>
      </c>
      <c r="H6" s="82">
        <v>0.014328703703703649</v>
      </c>
      <c r="I6" s="82">
        <v>0.028888888888888853</v>
      </c>
      <c r="J6" s="82">
        <v>0.04344907407407406</v>
      </c>
      <c r="K6" s="82">
        <v>0.058645833333333286</v>
      </c>
    </row>
    <row r="7" spans="1:11" ht="12.75">
      <c r="A7" s="79">
        <v>2</v>
      </c>
      <c r="B7" s="80">
        <v>59</v>
      </c>
      <c r="C7" s="72" t="s">
        <v>57</v>
      </c>
      <c r="D7" s="72" t="s">
        <v>58</v>
      </c>
      <c r="E7" s="72" t="s">
        <v>59</v>
      </c>
      <c r="F7" s="81">
        <v>91</v>
      </c>
      <c r="G7" s="81" t="s">
        <v>37</v>
      </c>
      <c r="H7" s="82">
        <v>0.017013888888888884</v>
      </c>
      <c r="I7" s="82">
        <v>0.033645833333333375</v>
      </c>
      <c r="J7" s="82">
        <v>0.0515625</v>
      </c>
      <c r="K7" s="82">
        <v>0.07146990740740744</v>
      </c>
    </row>
    <row r="8" spans="2:11" ht="13.5" thickBot="1">
      <c r="B8" s="80"/>
      <c r="H8" s="82"/>
      <c r="I8" s="82"/>
      <c r="J8" s="82"/>
      <c r="K8" s="82"/>
    </row>
    <row r="9" spans="1:11" ht="13.5" thickBot="1">
      <c r="A9" s="239" t="s">
        <v>60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3.5" thickBot="1">
      <c r="A10" s="73" t="s">
        <v>1</v>
      </c>
      <c r="B10" s="74" t="s">
        <v>5</v>
      </c>
      <c r="C10" s="75" t="s">
        <v>6</v>
      </c>
      <c r="D10" s="75" t="s">
        <v>49</v>
      </c>
      <c r="E10" s="75" t="s">
        <v>2</v>
      </c>
      <c r="F10" s="76" t="s">
        <v>30</v>
      </c>
      <c r="G10" s="76" t="s">
        <v>50</v>
      </c>
      <c r="H10" s="76" t="s">
        <v>51</v>
      </c>
      <c r="I10" s="76" t="s">
        <v>52</v>
      </c>
      <c r="J10" s="76" t="s">
        <v>53</v>
      </c>
      <c r="K10" s="77" t="s">
        <v>54</v>
      </c>
    </row>
    <row r="11" spans="1:11" ht="12.75">
      <c r="A11" s="79">
        <v>1</v>
      </c>
      <c r="B11" s="80">
        <v>13</v>
      </c>
      <c r="C11" s="72" t="s">
        <v>61</v>
      </c>
      <c r="D11" s="72" t="s">
        <v>62</v>
      </c>
      <c r="E11" s="72" t="s">
        <v>63</v>
      </c>
      <c r="F11" s="81">
        <v>81</v>
      </c>
      <c r="G11" s="81" t="s">
        <v>38</v>
      </c>
      <c r="H11" s="82">
        <v>0.011307870370370399</v>
      </c>
      <c r="I11" s="82">
        <v>0.022673611111111103</v>
      </c>
      <c r="J11" s="82">
        <v>0.03438657407407408</v>
      </c>
      <c r="K11" s="82">
        <v>0.04656249999999995</v>
      </c>
    </row>
    <row r="12" spans="1:11" ht="12.75">
      <c r="A12" s="79">
        <v>2</v>
      </c>
      <c r="B12" s="80">
        <v>5</v>
      </c>
      <c r="C12" s="72" t="s">
        <v>64</v>
      </c>
      <c r="D12" s="72" t="s">
        <v>65</v>
      </c>
      <c r="E12" s="72" t="s">
        <v>66</v>
      </c>
      <c r="F12" s="81">
        <v>81</v>
      </c>
      <c r="G12" s="81" t="s">
        <v>38</v>
      </c>
      <c r="H12" s="82">
        <v>0.01200231481481484</v>
      </c>
      <c r="I12" s="82">
        <v>0.02457175925925925</v>
      </c>
      <c r="J12" s="82">
        <v>0.03688657407407403</v>
      </c>
      <c r="K12" s="82">
        <v>0.04946759259259259</v>
      </c>
    </row>
    <row r="13" spans="1:11" ht="12.75">
      <c r="A13" s="79">
        <v>3</v>
      </c>
      <c r="B13" s="80">
        <v>1</v>
      </c>
      <c r="C13" s="72" t="s">
        <v>67</v>
      </c>
      <c r="D13" s="72" t="s">
        <v>68</v>
      </c>
      <c r="E13" s="72" t="s">
        <v>31</v>
      </c>
      <c r="F13" s="81">
        <v>88</v>
      </c>
      <c r="G13" s="81" t="s">
        <v>38</v>
      </c>
      <c r="H13" s="82">
        <v>0.01186342592592593</v>
      </c>
      <c r="I13" s="82">
        <v>0.024224537037037086</v>
      </c>
      <c r="J13" s="82">
        <v>0.03684027777777776</v>
      </c>
      <c r="K13" s="82">
        <v>0.049710648148148184</v>
      </c>
    </row>
    <row r="14" spans="1:11" ht="12.75">
      <c r="A14" s="79">
        <v>4</v>
      </c>
      <c r="B14" s="80">
        <v>4</v>
      </c>
      <c r="C14" s="72" t="s">
        <v>61</v>
      </c>
      <c r="D14" s="72" t="s">
        <v>69</v>
      </c>
      <c r="E14" s="72" t="s">
        <v>70</v>
      </c>
      <c r="F14" s="81">
        <v>83</v>
      </c>
      <c r="G14" s="81" t="s">
        <v>38</v>
      </c>
      <c r="H14" s="82">
        <v>0.012083333333333335</v>
      </c>
      <c r="I14" s="82">
        <v>0.025</v>
      </c>
      <c r="J14" s="82">
        <v>0.03780092592592588</v>
      </c>
      <c r="K14" s="82">
        <v>0.05118055555555556</v>
      </c>
    </row>
    <row r="15" spans="1:11" ht="12.75">
      <c r="A15" s="79">
        <v>5</v>
      </c>
      <c r="B15" s="80">
        <v>54</v>
      </c>
      <c r="C15" s="72" t="s">
        <v>61</v>
      </c>
      <c r="D15" s="72" t="s">
        <v>71</v>
      </c>
      <c r="E15" s="72" t="s">
        <v>72</v>
      </c>
      <c r="F15" s="81">
        <v>80</v>
      </c>
      <c r="G15" s="81" t="s">
        <v>38</v>
      </c>
      <c r="H15" s="82">
        <v>0.013391203703703725</v>
      </c>
      <c r="I15" s="82">
        <v>0.027523148148148158</v>
      </c>
      <c r="J15" s="82">
        <v>0.04126157407407405</v>
      </c>
      <c r="K15" s="82">
        <v>0.0553703703703704</v>
      </c>
    </row>
    <row r="16" spans="1:11" ht="12.75">
      <c r="A16" s="79">
        <v>6</v>
      </c>
      <c r="B16" s="80">
        <v>60</v>
      </c>
      <c r="C16" s="72" t="s">
        <v>73</v>
      </c>
      <c r="D16" s="72" t="s">
        <v>74</v>
      </c>
      <c r="E16" s="72" t="s">
        <v>33</v>
      </c>
      <c r="F16" s="81">
        <v>87</v>
      </c>
      <c r="G16" s="81" t="s">
        <v>38</v>
      </c>
      <c r="H16" s="82">
        <v>0.013993055555555522</v>
      </c>
      <c r="I16" s="82">
        <v>0.028668981481481448</v>
      </c>
      <c r="J16" s="82">
        <v>0.04366898148148146</v>
      </c>
      <c r="K16" s="82">
        <v>0.0580208333333333</v>
      </c>
    </row>
    <row r="17" spans="1:11" ht="12.75">
      <c r="A17" s="79">
        <v>7</v>
      </c>
      <c r="B17" s="80">
        <v>58</v>
      </c>
      <c r="C17" s="72" t="s">
        <v>75</v>
      </c>
      <c r="D17" s="72" t="s">
        <v>76</v>
      </c>
      <c r="E17" s="72" t="s">
        <v>77</v>
      </c>
      <c r="F17" s="81">
        <v>81</v>
      </c>
      <c r="G17" s="81" t="s">
        <v>38</v>
      </c>
      <c r="H17" s="82">
        <v>0.014259259259259305</v>
      </c>
      <c r="I17" s="82">
        <v>0.029178240740740713</v>
      </c>
      <c r="J17" s="82">
        <v>0.04451388888888885</v>
      </c>
      <c r="K17" s="82">
        <v>0.05957175925925928</v>
      </c>
    </row>
    <row r="18" spans="1:11" ht="12.75">
      <c r="A18" s="79">
        <v>8</v>
      </c>
      <c r="B18" s="80">
        <v>2</v>
      </c>
      <c r="C18" s="72" t="s">
        <v>78</v>
      </c>
      <c r="D18" s="72" t="s">
        <v>79</v>
      </c>
      <c r="E18" s="72" t="s">
        <v>80</v>
      </c>
      <c r="F18" s="81">
        <v>80</v>
      </c>
      <c r="G18" s="81" t="s">
        <v>38</v>
      </c>
      <c r="H18" s="82">
        <v>0.015081018518518507</v>
      </c>
      <c r="I18" s="82">
        <v>0.03109953703703705</v>
      </c>
      <c r="J18" s="82">
        <v>0.04759259259259263</v>
      </c>
      <c r="K18" s="82">
        <v>0.06576388888888884</v>
      </c>
    </row>
    <row r="19" spans="1:11" ht="12.75">
      <c r="A19" s="79">
        <v>9</v>
      </c>
      <c r="B19" s="80">
        <v>33</v>
      </c>
      <c r="C19" s="72" t="s">
        <v>81</v>
      </c>
      <c r="D19" s="72" t="s">
        <v>82</v>
      </c>
      <c r="E19" s="72" t="s">
        <v>83</v>
      </c>
      <c r="F19" s="81">
        <v>85</v>
      </c>
      <c r="G19" s="81" t="s">
        <v>38</v>
      </c>
      <c r="H19" s="82">
        <v>0.016747685185185213</v>
      </c>
      <c r="I19" s="82">
        <v>0.03380787037037036</v>
      </c>
      <c r="J19" s="82">
        <v>0.052152777777777826</v>
      </c>
      <c r="K19" s="82">
        <v>0.07237268518518514</v>
      </c>
    </row>
    <row r="20" spans="1:11" ht="12.75">
      <c r="A20" s="79">
        <v>10</v>
      </c>
      <c r="B20" s="80">
        <v>7</v>
      </c>
      <c r="C20" s="72" t="s">
        <v>84</v>
      </c>
      <c r="D20" s="72" t="s">
        <v>85</v>
      </c>
      <c r="E20" s="72" t="s">
        <v>86</v>
      </c>
      <c r="F20" s="81">
        <v>86</v>
      </c>
      <c r="G20" s="81" t="s">
        <v>38</v>
      </c>
      <c r="H20" s="82">
        <v>0.017118055555555567</v>
      </c>
      <c r="I20" s="82">
        <v>0.03563657407407406</v>
      </c>
      <c r="J20" s="82">
        <v>0.05442129629629633</v>
      </c>
      <c r="K20" s="82">
        <v>0.07322916666666668</v>
      </c>
    </row>
    <row r="21" spans="1:11" ht="12.75">
      <c r="A21" s="79">
        <v>11</v>
      </c>
      <c r="B21" s="80">
        <v>35</v>
      </c>
      <c r="C21" s="72" t="s">
        <v>87</v>
      </c>
      <c r="D21" s="72" t="s">
        <v>88</v>
      </c>
      <c r="E21" s="72" t="s">
        <v>89</v>
      </c>
      <c r="F21" s="81">
        <v>85</v>
      </c>
      <c r="G21" s="81" t="s">
        <v>38</v>
      </c>
      <c r="H21" s="82">
        <v>0.017719907407407365</v>
      </c>
      <c r="I21" s="82">
        <v>0.03612268518518513</v>
      </c>
      <c r="J21" s="82">
        <v>0.054340277777777724</v>
      </c>
      <c r="K21" s="82">
        <v>0.0740625</v>
      </c>
    </row>
    <row r="22" spans="1:10" ht="12.75">
      <c r="A22" s="79">
        <v>12</v>
      </c>
      <c r="B22" s="80">
        <v>18</v>
      </c>
      <c r="C22" s="72" t="s">
        <v>64</v>
      </c>
      <c r="D22" s="72" t="s">
        <v>90</v>
      </c>
      <c r="E22" s="72" t="s">
        <v>32</v>
      </c>
      <c r="F22" s="81">
        <v>89</v>
      </c>
      <c r="G22" s="81" t="s">
        <v>38</v>
      </c>
      <c r="H22" s="82">
        <v>0.015138888888888924</v>
      </c>
      <c r="I22" s="82">
        <v>0.031736111111111076</v>
      </c>
      <c r="J22" s="82">
        <v>0.05377314814814815</v>
      </c>
    </row>
    <row r="23" spans="1:10" ht="12.75">
      <c r="A23" s="79">
        <v>13</v>
      </c>
      <c r="B23" s="80">
        <v>34</v>
      </c>
      <c r="C23" s="72" t="s">
        <v>81</v>
      </c>
      <c r="D23" s="72" t="s">
        <v>91</v>
      </c>
      <c r="E23" s="72" t="s">
        <v>92</v>
      </c>
      <c r="F23" s="81">
        <v>83</v>
      </c>
      <c r="G23" s="81" t="s">
        <v>38</v>
      </c>
      <c r="H23" s="82">
        <v>0.02009259259259255</v>
      </c>
      <c r="I23" s="82">
        <v>0.04033564814814816</v>
      </c>
      <c r="J23" s="82">
        <v>0.06206018518518519</v>
      </c>
    </row>
    <row r="24" spans="1:10" ht="12.75">
      <c r="A24" s="79">
        <v>14</v>
      </c>
      <c r="B24" s="80">
        <v>55</v>
      </c>
      <c r="C24" s="72" t="s">
        <v>93</v>
      </c>
      <c r="D24" s="72" t="s">
        <v>94</v>
      </c>
      <c r="E24" s="72" t="s">
        <v>32</v>
      </c>
      <c r="F24" s="81">
        <v>87</v>
      </c>
      <c r="G24" s="81" t="s">
        <v>38</v>
      </c>
      <c r="H24" s="82">
        <v>0.01346064814814818</v>
      </c>
      <c r="I24" s="82">
        <v>0.027118055555555576</v>
      </c>
      <c r="J24" s="82"/>
    </row>
    <row r="25" spans="2:10" ht="13.5" thickBot="1">
      <c r="B25" s="80"/>
      <c r="H25" s="82"/>
      <c r="I25" s="82"/>
      <c r="J25" s="82"/>
    </row>
    <row r="26" spans="1:11" ht="13.5" thickBot="1">
      <c r="A26" s="239" t="s">
        <v>95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1"/>
    </row>
    <row r="27" spans="1:11" ht="13.5" thickBot="1">
      <c r="A27" s="73" t="s">
        <v>1</v>
      </c>
      <c r="B27" s="74" t="s">
        <v>5</v>
      </c>
      <c r="C27" s="75" t="s">
        <v>6</v>
      </c>
      <c r="D27" s="75" t="s">
        <v>49</v>
      </c>
      <c r="E27" s="75" t="s">
        <v>2</v>
      </c>
      <c r="F27" s="76" t="s">
        <v>30</v>
      </c>
      <c r="G27" s="76" t="s">
        <v>50</v>
      </c>
      <c r="H27" s="76" t="s">
        <v>51</v>
      </c>
      <c r="I27" s="76" t="s">
        <v>52</v>
      </c>
      <c r="J27" s="76" t="s">
        <v>53</v>
      </c>
      <c r="K27" s="77" t="s">
        <v>54</v>
      </c>
    </row>
    <row r="28" spans="1:11" ht="12.75">
      <c r="A28" s="79">
        <v>1</v>
      </c>
      <c r="B28" s="80">
        <v>23</v>
      </c>
      <c r="C28" s="72" t="s">
        <v>96</v>
      </c>
      <c r="D28" s="72" t="s">
        <v>97</v>
      </c>
      <c r="E28" s="72" t="s">
        <v>98</v>
      </c>
      <c r="F28" s="81">
        <v>78</v>
      </c>
      <c r="G28" s="81" t="s">
        <v>40</v>
      </c>
      <c r="H28" s="81" t="s">
        <v>99</v>
      </c>
      <c r="I28" s="82">
        <v>0.022974537037037</v>
      </c>
      <c r="J28" s="82">
        <v>0.03486111111111112</v>
      </c>
      <c r="K28" s="82">
        <v>0.046875</v>
      </c>
    </row>
    <row r="29" spans="1:11" ht="12.75">
      <c r="A29" s="79">
        <v>2</v>
      </c>
      <c r="B29" s="80">
        <v>31</v>
      </c>
      <c r="C29" s="72" t="s">
        <v>100</v>
      </c>
      <c r="D29" s="72" t="s">
        <v>101</v>
      </c>
      <c r="E29" s="72" t="s">
        <v>102</v>
      </c>
      <c r="F29" s="81">
        <v>77</v>
      </c>
      <c r="G29" s="81" t="s">
        <v>40</v>
      </c>
      <c r="H29" s="82">
        <v>0.012696759259259283</v>
      </c>
      <c r="I29" s="82">
        <v>0.025208333333333388</v>
      </c>
      <c r="J29" s="82">
        <v>0.03759259259259262</v>
      </c>
      <c r="K29" s="82">
        <v>0.04965277777777777</v>
      </c>
    </row>
    <row r="30" spans="1:11" ht="12.75">
      <c r="A30" s="79">
        <v>3</v>
      </c>
      <c r="B30" s="80">
        <v>30</v>
      </c>
      <c r="C30" s="72" t="s">
        <v>61</v>
      </c>
      <c r="D30" s="72" t="s">
        <v>103</v>
      </c>
      <c r="E30" s="72" t="s">
        <v>104</v>
      </c>
      <c r="F30" s="81">
        <v>78</v>
      </c>
      <c r="G30" s="81" t="s">
        <v>40</v>
      </c>
      <c r="H30" s="82">
        <v>0.011979166666666652</v>
      </c>
      <c r="I30" s="82">
        <v>0.024525462962962985</v>
      </c>
      <c r="J30" s="82">
        <v>0.03736111111111107</v>
      </c>
      <c r="K30" s="82">
        <v>0.05108796296296292</v>
      </c>
    </row>
    <row r="31" spans="1:11" ht="12.75">
      <c r="A31" s="79">
        <v>4</v>
      </c>
      <c r="B31" s="80">
        <v>6</v>
      </c>
      <c r="C31" s="72" t="s">
        <v>105</v>
      </c>
      <c r="D31" s="72" t="s">
        <v>106</v>
      </c>
      <c r="E31" s="72" t="s">
        <v>34</v>
      </c>
      <c r="F31" s="81">
        <v>71</v>
      </c>
      <c r="G31" s="81" t="s">
        <v>40</v>
      </c>
      <c r="H31" s="82">
        <v>0.012546296296296333</v>
      </c>
      <c r="I31" s="82">
        <v>0.025532407407407365</v>
      </c>
      <c r="J31" s="82">
        <v>0.03892361111111109</v>
      </c>
      <c r="K31" s="82">
        <v>0.05265046296296294</v>
      </c>
    </row>
    <row r="32" spans="1:11" ht="12.75">
      <c r="A32" s="79">
        <v>5</v>
      </c>
      <c r="B32" s="80">
        <v>56</v>
      </c>
      <c r="C32" s="72" t="s">
        <v>107</v>
      </c>
      <c r="D32" s="72" t="s">
        <v>108</v>
      </c>
      <c r="E32" s="72" t="s">
        <v>32</v>
      </c>
      <c r="F32" s="81">
        <v>73</v>
      </c>
      <c r="G32" s="81" t="s">
        <v>40</v>
      </c>
      <c r="H32" s="82">
        <v>0.01274305555555555</v>
      </c>
      <c r="I32" s="82">
        <v>0.026273148148148184</v>
      </c>
      <c r="J32" s="82">
        <v>0.039872685185185164</v>
      </c>
      <c r="K32" s="82">
        <v>0.05311342592592594</v>
      </c>
    </row>
    <row r="33" spans="1:11" ht="12.75">
      <c r="A33" s="79">
        <v>6</v>
      </c>
      <c r="B33" s="80">
        <v>39</v>
      </c>
      <c r="C33" s="72" t="s">
        <v>109</v>
      </c>
      <c r="D33" s="72" t="s">
        <v>110</v>
      </c>
      <c r="E33" s="72" t="s">
        <v>111</v>
      </c>
      <c r="F33" s="81">
        <v>74</v>
      </c>
      <c r="G33" s="81" t="s">
        <v>40</v>
      </c>
      <c r="H33" s="82">
        <v>0.013194444444444398</v>
      </c>
      <c r="I33" s="82">
        <v>0.02664351851851854</v>
      </c>
      <c r="J33" s="82">
        <v>0.040011574074074074</v>
      </c>
      <c r="K33" s="82">
        <v>0.05322916666666666</v>
      </c>
    </row>
    <row r="34" spans="1:11" ht="12.75">
      <c r="A34" s="79">
        <v>7</v>
      </c>
      <c r="B34" s="80">
        <v>38</v>
      </c>
      <c r="C34" s="72" t="s">
        <v>67</v>
      </c>
      <c r="D34" s="72" t="s">
        <v>112</v>
      </c>
      <c r="E34" s="72" t="s">
        <v>113</v>
      </c>
      <c r="F34" s="81">
        <v>70</v>
      </c>
      <c r="G34" s="81" t="s">
        <v>40</v>
      </c>
      <c r="H34" s="82">
        <v>0.01332175925925927</v>
      </c>
      <c r="I34" s="82">
        <v>0.026701388888888844</v>
      </c>
      <c r="J34" s="82">
        <v>0.04020833333333329</v>
      </c>
      <c r="K34" s="82">
        <v>0.0540625</v>
      </c>
    </row>
    <row r="35" spans="1:11" ht="12.75">
      <c r="A35" s="79">
        <v>8</v>
      </c>
      <c r="B35" s="80">
        <v>8</v>
      </c>
      <c r="C35" s="72" t="s">
        <v>114</v>
      </c>
      <c r="D35" s="72" t="s">
        <v>115</v>
      </c>
      <c r="E35" s="72" t="s">
        <v>34</v>
      </c>
      <c r="F35" s="81">
        <v>74</v>
      </c>
      <c r="G35" s="81" t="s">
        <v>40</v>
      </c>
      <c r="H35" s="82">
        <v>0.013969907407407445</v>
      </c>
      <c r="I35" s="82">
        <v>0.02921296296296294</v>
      </c>
      <c r="J35" s="82">
        <v>0.04395833333333332</v>
      </c>
      <c r="K35" s="82">
        <v>0.058506944444444486</v>
      </c>
    </row>
    <row r="36" spans="1:11" ht="12.75">
      <c r="A36" s="79">
        <v>9</v>
      </c>
      <c r="B36" s="80">
        <v>46</v>
      </c>
      <c r="C36" s="72" t="s">
        <v>81</v>
      </c>
      <c r="D36" s="72" t="s">
        <v>116</v>
      </c>
      <c r="E36" s="72" t="s">
        <v>35</v>
      </c>
      <c r="F36" s="81">
        <v>71</v>
      </c>
      <c r="G36" s="81" t="s">
        <v>40</v>
      </c>
      <c r="H36" s="82">
        <v>0.014444444444444482</v>
      </c>
      <c r="I36" s="82">
        <v>0.02894675925925927</v>
      </c>
      <c r="J36" s="82">
        <v>0.04380787037037037</v>
      </c>
      <c r="K36" s="82">
        <v>0.058796296296296346</v>
      </c>
    </row>
    <row r="37" spans="1:11" ht="12.75">
      <c r="A37" s="79">
        <v>10</v>
      </c>
      <c r="B37" s="80">
        <v>57</v>
      </c>
      <c r="C37" s="72" t="s">
        <v>96</v>
      </c>
      <c r="D37" s="72" t="s">
        <v>117</v>
      </c>
      <c r="E37" s="72" t="s">
        <v>77</v>
      </c>
      <c r="F37" s="81">
        <v>77</v>
      </c>
      <c r="G37" s="81" t="s">
        <v>40</v>
      </c>
      <c r="H37" s="82">
        <v>0.014513888888888937</v>
      </c>
      <c r="I37" s="82">
        <v>0.029490740740740762</v>
      </c>
      <c r="J37" s="82">
        <v>0.04429398148148145</v>
      </c>
      <c r="K37" s="82">
        <v>0.059224537037037006</v>
      </c>
    </row>
    <row r="38" spans="1:11" ht="12.75">
      <c r="A38" s="79">
        <v>11</v>
      </c>
      <c r="B38" s="80">
        <v>3</v>
      </c>
      <c r="C38" s="72" t="s">
        <v>118</v>
      </c>
      <c r="D38" s="72" t="s">
        <v>119</v>
      </c>
      <c r="E38" s="72" t="s">
        <v>120</v>
      </c>
      <c r="F38" s="81">
        <v>60</v>
      </c>
      <c r="G38" s="81" t="s">
        <v>40</v>
      </c>
      <c r="H38" s="82">
        <v>0.015520833333333317</v>
      </c>
      <c r="I38" s="82">
        <v>0.030335648148148153</v>
      </c>
      <c r="J38" s="82">
        <v>0.045358796296296244</v>
      </c>
      <c r="K38" s="82">
        <v>0.0609143518518519</v>
      </c>
    </row>
    <row r="39" spans="1:11" ht="12.75">
      <c r="A39" s="79">
        <v>12</v>
      </c>
      <c r="B39" s="80">
        <v>20</v>
      </c>
      <c r="C39" s="72" t="s">
        <v>61</v>
      </c>
      <c r="D39" s="72" t="s">
        <v>121</v>
      </c>
      <c r="E39" s="72" t="s">
        <v>34</v>
      </c>
      <c r="F39" s="81">
        <v>78</v>
      </c>
      <c r="G39" s="81" t="s">
        <v>40</v>
      </c>
      <c r="H39" s="82">
        <v>0.015381944444444406</v>
      </c>
      <c r="I39" s="82">
        <v>0.030324074074074114</v>
      </c>
      <c r="J39" s="82">
        <v>0.04572916666666671</v>
      </c>
      <c r="K39" s="82">
        <v>0.06118055555555557</v>
      </c>
    </row>
    <row r="40" spans="1:14" ht="12.75">
      <c r="A40" s="79">
        <v>13</v>
      </c>
      <c r="B40" s="80">
        <v>21</v>
      </c>
      <c r="C40" s="72" t="s">
        <v>122</v>
      </c>
      <c r="D40" s="72" t="s">
        <v>123</v>
      </c>
      <c r="E40" s="72" t="s">
        <v>34</v>
      </c>
      <c r="F40" s="81">
        <v>73</v>
      </c>
      <c r="G40" s="81" t="s">
        <v>40</v>
      </c>
      <c r="H40" s="82">
        <v>0.01547453703703705</v>
      </c>
      <c r="I40" s="82">
        <v>0.030636574074074052</v>
      </c>
      <c r="J40" s="82">
        <v>0.04598379629629634</v>
      </c>
      <c r="K40" s="82">
        <v>0.06134259259259256</v>
      </c>
      <c r="L40" s="83"/>
      <c r="M40" s="84"/>
      <c r="N40" s="84"/>
    </row>
    <row r="41" spans="1:11" ht="12.75">
      <c r="A41" s="79">
        <v>14</v>
      </c>
      <c r="B41" s="80">
        <v>25</v>
      </c>
      <c r="C41" s="72" t="s">
        <v>124</v>
      </c>
      <c r="D41" s="72" t="s">
        <v>125</v>
      </c>
      <c r="E41" s="72" t="s">
        <v>126</v>
      </c>
      <c r="F41" s="81">
        <v>70</v>
      </c>
      <c r="G41" s="81" t="s">
        <v>40</v>
      </c>
      <c r="H41" s="82">
        <v>0.015347222222222179</v>
      </c>
      <c r="I41" s="82">
        <v>0.030555555555555558</v>
      </c>
      <c r="J41" s="82">
        <v>0.045787037037037015</v>
      </c>
      <c r="K41" s="82">
        <v>0.06146990740740743</v>
      </c>
    </row>
    <row r="42" spans="1:11" ht="12.75">
      <c r="A42" s="79">
        <v>15</v>
      </c>
      <c r="B42" s="80">
        <v>14</v>
      </c>
      <c r="C42" s="72" t="s">
        <v>127</v>
      </c>
      <c r="D42" s="72" t="s">
        <v>128</v>
      </c>
      <c r="E42" s="72" t="s">
        <v>129</v>
      </c>
      <c r="F42" s="81">
        <v>73</v>
      </c>
      <c r="G42" s="81" t="s">
        <v>40</v>
      </c>
      <c r="H42" s="82">
        <v>0.014976851851851825</v>
      </c>
      <c r="I42" s="82">
        <v>0.029710648148148167</v>
      </c>
      <c r="J42" s="82">
        <v>0.04556712962962961</v>
      </c>
      <c r="K42" s="82">
        <v>0.061967592592592546</v>
      </c>
    </row>
    <row r="43" spans="1:11" ht="12.75">
      <c r="A43" s="79">
        <v>16</v>
      </c>
      <c r="B43" s="80">
        <v>12</v>
      </c>
      <c r="C43" s="72" t="s">
        <v>73</v>
      </c>
      <c r="D43" s="72" t="s">
        <v>130</v>
      </c>
      <c r="E43" s="72" t="s">
        <v>129</v>
      </c>
      <c r="F43" s="81">
        <v>70</v>
      </c>
      <c r="G43" s="81" t="s">
        <v>40</v>
      </c>
      <c r="H43" s="82">
        <v>0.015729166666666683</v>
      </c>
      <c r="I43" s="82">
        <v>0.03164351851851854</v>
      </c>
      <c r="J43" s="82">
        <v>0.04731481481481481</v>
      </c>
      <c r="K43" s="82">
        <v>0.0628819444444444</v>
      </c>
    </row>
    <row r="44" spans="1:11" ht="12.75">
      <c r="A44" s="79">
        <v>17</v>
      </c>
      <c r="B44" s="80">
        <v>27</v>
      </c>
      <c r="C44" s="72" t="s">
        <v>107</v>
      </c>
      <c r="D44" s="72" t="s">
        <v>131</v>
      </c>
      <c r="E44" s="72" t="s">
        <v>126</v>
      </c>
      <c r="F44" s="81">
        <v>71</v>
      </c>
      <c r="G44" s="81" t="s">
        <v>40</v>
      </c>
      <c r="H44" s="82">
        <v>0.015416666666666634</v>
      </c>
      <c r="I44" s="82">
        <v>0.031006944444444406</v>
      </c>
      <c r="J44" s="82">
        <v>0.04700231481481476</v>
      </c>
      <c r="K44" s="82">
        <v>0.06340277777777781</v>
      </c>
    </row>
    <row r="45" spans="1:11" ht="12.75">
      <c r="A45" s="79">
        <v>18</v>
      </c>
      <c r="B45" s="80">
        <v>47</v>
      </c>
      <c r="C45" s="72" t="s">
        <v>122</v>
      </c>
      <c r="D45" s="72" t="s">
        <v>132</v>
      </c>
      <c r="E45" s="72" t="s">
        <v>133</v>
      </c>
      <c r="F45" s="81">
        <v>72</v>
      </c>
      <c r="G45" s="81" t="s">
        <v>40</v>
      </c>
      <c r="H45" s="82">
        <v>0.016724537037037024</v>
      </c>
      <c r="I45" s="82">
        <v>0.03313657407407411</v>
      </c>
      <c r="J45" s="82">
        <v>0.05009259259259258</v>
      </c>
      <c r="K45" s="82">
        <v>0.06667824074074069</v>
      </c>
    </row>
    <row r="46" spans="1:11" ht="12.75">
      <c r="A46" s="79">
        <v>19</v>
      </c>
      <c r="B46" s="80">
        <v>24</v>
      </c>
      <c r="C46" s="72" t="s">
        <v>127</v>
      </c>
      <c r="D46" s="72" t="s">
        <v>134</v>
      </c>
      <c r="E46" s="72" t="s">
        <v>135</v>
      </c>
      <c r="F46" s="81">
        <v>76</v>
      </c>
      <c r="G46" s="81" t="s">
        <v>40</v>
      </c>
      <c r="H46" s="82">
        <v>0.016585648148148113</v>
      </c>
      <c r="I46" s="82">
        <v>0.03384259259259259</v>
      </c>
      <c r="J46" s="82">
        <v>0.053738425925925926</v>
      </c>
      <c r="K46" s="82">
        <v>0.0747916666666667</v>
      </c>
    </row>
    <row r="47" spans="1:10" ht="12.75">
      <c r="A47" s="79">
        <v>20</v>
      </c>
      <c r="B47" s="80">
        <v>26</v>
      </c>
      <c r="C47" s="72" t="s">
        <v>136</v>
      </c>
      <c r="D47" s="72" t="s">
        <v>137</v>
      </c>
      <c r="E47" s="72" t="s">
        <v>126</v>
      </c>
      <c r="F47" s="81">
        <v>74</v>
      </c>
      <c r="G47" s="81" t="s">
        <v>40</v>
      </c>
      <c r="H47" s="82">
        <v>0.019027777777777755</v>
      </c>
      <c r="I47" s="82">
        <v>0.037974537037037015</v>
      </c>
      <c r="J47" s="82">
        <v>0.05886574074074069</v>
      </c>
    </row>
    <row r="48" spans="1:10" ht="12.75">
      <c r="A48" s="79">
        <v>21</v>
      </c>
      <c r="B48" s="80">
        <v>51</v>
      </c>
      <c r="C48" s="72" t="s">
        <v>61</v>
      </c>
      <c r="D48" s="72" t="s">
        <v>138</v>
      </c>
      <c r="E48" s="72" t="s">
        <v>139</v>
      </c>
      <c r="F48" s="81">
        <v>76</v>
      </c>
      <c r="G48" s="81" t="s">
        <v>40</v>
      </c>
      <c r="H48" s="82">
        <v>0.01965277777777774</v>
      </c>
      <c r="I48" s="82">
        <v>0.040138888888888835</v>
      </c>
      <c r="J48" s="82">
        <v>0.06109953703703708</v>
      </c>
    </row>
    <row r="49" spans="2:10" ht="13.5" thickBot="1">
      <c r="B49" s="80"/>
      <c r="H49" s="82"/>
      <c r="I49" s="82"/>
      <c r="J49" s="82"/>
    </row>
    <row r="50" spans="1:11" ht="13.5" thickBot="1">
      <c r="A50" s="239" t="s">
        <v>140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1"/>
    </row>
    <row r="51" spans="1:11" ht="13.5" thickBot="1">
      <c r="A51" s="73" t="s">
        <v>1</v>
      </c>
      <c r="B51" s="74" t="s">
        <v>5</v>
      </c>
      <c r="C51" s="75" t="s">
        <v>6</v>
      </c>
      <c r="D51" s="75" t="s">
        <v>49</v>
      </c>
      <c r="E51" s="75" t="s">
        <v>2</v>
      </c>
      <c r="F51" s="76" t="s">
        <v>30</v>
      </c>
      <c r="G51" s="76" t="s">
        <v>50</v>
      </c>
      <c r="H51" s="76" t="s">
        <v>51</v>
      </c>
      <c r="I51" s="76" t="s">
        <v>52</v>
      </c>
      <c r="J51" s="76" t="s">
        <v>53</v>
      </c>
      <c r="K51" s="77" t="s">
        <v>54</v>
      </c>
    </row>
    <row r="52" spans="1:11" ht="12.75">
      <c r="A52" s="79">
        <v>1</v>
      </c>
      <c r="B52" s="80">
        <v>61</v>
      </c>
      <c r="C52" s="72" t="s">
        <v>141</v>
      </c>
      <c r="D52" s="72" t="s">
        <v>142</v>
      </c>
      <c r="E52" s="72" t="s">
        <v>113</v>
      </c>
      <c r="F52" s="81">
        <v>63</v>
      </c>
      <c r="G52" s="81" t="s">
        <v>41</v>
      </c>
      <c r="H52" s="82">
        <v>0.013263888888888853</v>
      </c>
      <c r="I52" s="82">
        <v>0.026678240740740766</v>
      </c>
      <c r="J52" s="82">
        <v>0.040277777777777746</v>
      </c>
      <c r="K52" s="82">
        <v>0.054479166666666634</v>
      </c>
    </row>
    <row r="53" spans="1:11" ht="12.75">
      <c r="A53" s="79">
        <v>2</v>
      </c>
      <c r="B53" s="80">
        <v>16</v>
      </c>
      <c r="C53" s="72" t="s">
        <v>143</v>
      </c>
      <c r="D53" s="72" t="s">
        <v>144</v>
      </c>
      <c r="E53" s="72" t="s">
        <v>126</v>
      </c>
      <c r="F53" s="81">
        <v>68</v>
      </c>
      <c r="G53" s="81" t="s">
        <v>41</v>
      </c>
      <c r="H53" s="82">
        <v>0.013125000000000053</v>
      </c>
      <c r="I53" s="82">
        <v>0.02660879629629631</v>
      </c>
      <c r="J53" s="82">
        <v>0.04054398148148153</v>
      </c>
      <c r="K53" s="82">
        <v>0.05496527777777782</v>
      </c>
    </row>
    <row r="54" spans="1:11" ht="12.75">
      <c r="A54" s="79">
        <v>3</v>
      </c>
      <c r="B54" s="80">
        <v>19</v>
      </c>
      <c r="C54" s="72" t="s">
        <v>124</v>
      </c>
      <c r="D54" s="72" t="s">
        <v>90</v>
      </c>
      <c r="E54" s="72" t="s">
        <v>32</v>
      </c>
      <c r="F54" s="81">
        <v>61</v>
      </c>
      <c r="G54" s="81" t="s">
        <v>41</v>
      </c>
      <c r="H54" s="82">
        <v>0.013495370370370408</v>
      </c>
      <c r="I54" s="82">
        <v>0.026840277777777755</v>
      </c>
      <c r="J54" s="82">
        <v>0.04092592592592592</v>
      </c>
      <c r="K54" s="82">
        <v>0.05516203703703704</v>
      </c>
    </row>
    <row r="55" spans="1:14" ht="12.75">
      <c r="A55" s="79">
        <v>4</v>
      </c>
      <c r="B55" s="80">
        <v>10</v>
      </c>
      <c r="C55" s="72" t="s">
        <v>145</v>
      </c>
      <c r="D55" s="72" t="s">
        <v>146</v>
      </c>
      <c r="E55" s="72" t="s">
        <v>113</v>
      </c>
      <c r="F55" s="81">
        <v>65</v>
      </c>
      <c r="G55" s="81" t="s">
        <v>41</v>
      </c>
      <c r="H55" s="82">
        <v>0.0138773148148148</v>
      </c>
      <c r="I55" s="82">
        <v>0.028414351851851816</v>
      </c>
      <c r="J55" s="82">
        <v>0.043125</v>
      </c>
      <c r="K55" s="82">
        <v>0.058206018518518476</v>
      </c>
      <c r="L55" s="83"/>
      <c r="M55" s="84"/>
      <c r="N55" s="84"/>
    </row>
    <row r="56" spans="1:11" ht="12.75">
      <c r="A56" s="79">
        <v>5</v>
      </c>
      <c r="B56" s="80">
        <v>22</v>
      </c>
      <c r="C56" s="72" t="s">
        <v>147</v>
      </c>
      <c r="D56" s="72" t="s">
        <v>148</v>
      </c>
      <c r="E56" s="72" t="s">
        <v>34</v>
      </c>
      <c r="F56" s="81">
        <v>64</v>
      </c>
      <c r="G56" s="81" t="s">
        <v>41</v>
      </c>
      <c r="H56" s="82">
        <v>0.015162037037037002</v>
      </c>
      <c r="I56" s="82">
        <v>0.029618055555555522</v>
      </c>
      <c r="J56" s="82">
        <v>0.04410879629629627</v>
      </c>
      <c r="K56" s="82">
        <v>0.058668981481481475</v>
      </c>
    </row>
    <row r="57" spans="1:11" ht="12.75">
      <c r="A57" s="79">
        <v>6</v>
      </c>
      <c r="B57" s="80">
        <v>15</v>
      </c>
      <c r="C57" s="72" t="s">
        <v>141</v>
      </c>
      <c r="D57" s="72" t="s">
        <v>149</v>
      </c>
      <c r="E57" s="72" t="s">
        <v>32</v>
      </c>
      <c r="F57" s="81">
        <v>64</v>
      </c>
      <c r="G57" s="81" t="s">
        <v>41</v>
      </c>
      <c r="H57" s="82">
        <v>0.015682870370370416</v>
      </c>
      <c r="I57" s="82">
        <v>0.031620370370370354</v>
      </c>
      <c r="J57" s="82">
        <v>0.04820601851851847</v>
      </c>
      <c r="K57" s="82">
        <v>0.06565972222222227</v>
      </c>
    </row>
    <row r="58" spans="1:11" ht="12.75">
      <c r="A58" s="79">
        <v>7</v>
      </c>
      <c r="B58" s="80">
        <v>36</v>
      </c>
      <c r="C58" s="72" t="s">
        <v>81</v>
      </c>
      <c r="D58" s="72" t="s">
        <v>150</v>
      </c>
      <c r="E58" s="72" t="s">
        <v>113</v>
      </c>
      <c r="F58" s="81">
        <v>61</v>
      </c>
      <c r="G58" s="81" t="s">
        <v>41</v>
      </c>
      <c r="H58" s="82">
        <v>0.016979166666666656</v>
      </c>
      <c r="I58" s="82">
        <v>0.033182870370370376</v>
      </c>
      <c r="J58" s="82">
        <v>0.04959490740740735</v>
      </c>
      <c r="K58" s="82">
        <v>0.06644675925925925</v>
      </c>
    </row>
    <row r="59" spans="1:11" ht="12.75">
      <c r="A59" s="79">
        <v>8</v>
      </c>
      <c r="B59" s="80">
        <v>40</v>
      </c>
      <c r="C59" s="72" t="s">
        <v>151</v>
      </c>
      <c r="D59" s="72" t="s">
        <v>152</v>
      </c>
      <c r="E59" s="72" t="s">
        <v>36</v>
      </c>
      <c r="F59" s="81">
        <v>59</v>
      </c>
      <c r="G59" s="81" t="s">
        <v>41</v>
      </c>
      <c r="H59" s="82">
        <v>0.016550925925925886</v>
      </c>
      <c r="I59" s="82">
        <v>0.03278935185185183</v>
      </c>
      <c r="J59" s="82">
        <v>0.0494444444444444</v>
      </c>
      <c r="K59" s="82">
        <v>0.06650462962962966</v>
      </c>
    </row>
    <row r="60" spans="1:11" ht="12.75">
      <c r="A60" s="79">
        <v>9</v>
      </c>
      <c r="B60" s="80">
        <v>50</v>
      </c>
      <c r="C60" s="72" t="s">
        <v>153</v>
      </c>
      <c r="D60" s="72" t="s">
        <v>154</v>
      </c>
      <c r="E60" s="72" t="s">
        <v>155</v>
      </c>
      <c r="F60" s="81">
        <v>60</v>
      </c>
      <c r="G60" s="81" t="s">
        <v>41</v>
      </c>
      <c r="H60" s="82">
        <v>0.01694444444444443</v>
      </c>
      <c r="I60" s="82">
        <v>0.033599537037037</v>
      </c>
      <c r="J60" s="82">
        <v>0.05075231481481479</v>
      </c>
      <c r="K60" s="82">
        <v>0.06844907407407408</v>
      </c>
    </row>
    <row r="61" spans="1:11" ht="12.75">
      <c r="A61" s="79">
        <v>10</v>
      </c>
      <c r="B61" s="80">
        <v>17</v>
      </c>
      <c r="C61" s="72" t="s">
        <v>141</v>
      </c>
      <c r="D61" s="72" t="s">
        <v>144</v>
      </c>
      <c r="E61" s="72" t="s">
        <v>126</v>
      </c>
      <c r="F61" s="81">
        <v>65</v>
      </c>
      <c r="G61" s="81" t="s">
        <v>41</v>
      </c>
      <c r="H61" s="82">
        <v>0.01589120370370367</v>
      </c>
      <c r="I61" s="82">
        <v>0.03239583333333329</v>
      </c>
      <c r="J61" s="82">
        <v>0.049409722222222174</v>
      </c>
      <c r="K61" s="82">
        <v>0.06857638888888884</v>
      </c>
    </row>
    <row r="62" spans="1:11" ht="12.75">
      <c r="A62" s="79">
        <v>11</v>
      </c>
      <c r="B62" s="80">
        <v>41</v>
      </c>
      <c r="C62" s="72" t="s">
        <v>156</v>
      </c>
      <c r="D62" s="72" t="s">
        <v>157</v>
      </c>
      <c r="E62" s="72" t="s">
        <v>158</v>
      </c>
      <c r="F62" s="81">
        <v>61</v>
      </c>
      <c r="G62" s="81" t="s">
        <v>41</v>
      </c>
      <c r="H62" s="82">
        <v>0.017314814814814783</v>
      </c>
      <c r="I62" s="82">
        <v>0.035081018518518525</v>
      </c>
      <c r="J62" s="82">
        <v>0.05355324074074075</v>
      </c>
      <c r="K62" s="82">
        <v>0.07284722222222217</v>
      </c>
    </row>
    <row r="63" spans="1:11" ht="12.75">
      <c r="A63" s="79">
        <v>12</v>
      </c>
      <c r="B63" s="80">
        <v>11</v>
      </c>
      <c r="C63" s="72" t="s">
        <v>64</v>
      </c>
      <c r="D63" s="72" t="s">
        <v>159</v>
      </c>
      <c r="E63" s="72" t="s">
        <v>160</v>
      </c>
      <c r="F63" s="81">
        <v>63</v>
      </c>
      <c r="G63" s="81" t="s">
        <v>41</v>
      </c>
      <c r="H63" s="82">
        <v>0.018402777777777768</v>
      </c>
      <c r="I63" s="82">
        <v>0.0370138888888889</v>
      </c>
      <c r="J63" s="82">
        <v>0.05511574074074077</v>
      </c>
      <c r="K63" s="82">
        <v>0.07336805555555559</v>
      </c>
    </row>
    <row r="64" spans="1:8" ht="12.75">
      <c r="A64" s="79">
        <v>13</v>
      </c>
      <c r="B64" s="80">
        <v>42</v>
      </c>
      <c r="C64" s="72" t="s">
        <v>67</v>
      </c>
      <c r="D64" s="72" t="s">
        <v>161</v>
      </c>
      <c r="E64" s="72" t="s">
        <v>162</v>
      </c>
      <c r="F64" s="81">
        <v>66</v>
      </c>
      <c r="G64" s="81" t="s">
        <v>41</v>
      </c>
      <c r="H64" s="82">
        <v>0.023553240740740722</v>
      </c>
    </row>
    <row r="65" spans="2:8" ht="13.5" thickBot="1">
      <c r="B65" s="80"/>
      <c r="H65" s="82"/>
    </row>
    <row r="66" spans="1:11" ht="13.5" thickBot="1">
      <c r="A66" s="239" t="s">
        <v>163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1"/>
    </row>
    <row r="67" spans="1:11" ht="13.5" thickBot="1">
      <c r="A67" s="73" t="s">
        <v>1</v>
      </c>
      <c r="B67" s="74" t="s">
        <v>5</v>
      </c>
      <c r="C67" s="75" t="s">
        <v>6</v>
      </c>
      <c r="D67" s="75" t="s">
        <v>49</v>
      </c>
      <c r="E67" s="75" t="s">
        <v>2</v>
      </c>
      <c r="F67" s="76" t="s">
        <v>30</v>
      </c>
      <c r="G67" s="76" t="s">
        <v>50</v>
      </c>
      <c r="H67" s="76" t="s">
        <v>51</v>
      </c>
      <c r="I67" s="76" t="s">
        <v>52</v>
      </c>
      <c r="J67" s="76" t="s">
        <v>53</v>
      </c>
      <c r="K67" s="77" t="s">
        <v>54</v>
      </c>
    </row>
    <row r="68" spans="1:11" ht="12.75">
      <c r="A68" s="79">
        <v>1</v>
      </c>
      <c r="B68" s="80">
        <v>28</v>
      </c>
      <c r="C68" s="72" t="s">
        <v>61</v>
      </c>
      <c r="D68" s="72" t="s">
        <v>164</v>
      </c>
      <c r="E68" s="72" t="s">
        <v>165</v>
      </c>
      <c r="F68" s="81">
        <v>56</v>
      </c>
      <c r="G68" s="81" t="s">
        <v>42</v>
      </c>
      <c r="H68" s="82">
        <v>0.011354166666666665</v>
      </c>
      <c r="I68" s="82">
        <v>0.02055555555555555</v>
      </c>
      <c r="J68" s="82">
        <v>0.040891203703703694</v>
      </c>
      <c r="K68" s="82">
        <v>0.06300925925925926</v>
      </c>
    </row>
    <row r="69" spans="1:11" ht="12.75">
      <c r="A69" s="79">
        <v>2</v>
      </c>
      <c r="B69" s="80">
        <v>44</v>
      </c>
      <c r="C69" s="72" t="s">
        <v>166</v>
      </c>
      <c r="D69" s="72" t="s">
        <v>167</v>
      </c>
      <c r="E69" s="72" t="s">
        <v>168</v>
      </c>
      <c r="F69" s="81">
        <v>51</v>
      </c>
      <c r="G69" s="81" t="s">
        <v>42</v>
      </c>
      <c r="H69" s="82">
        <v>0.01836805555555554</v>
      </c>
      <c r="I69" s="82">
        <v>0.03703703703703709</v>
      </c>
      <c r="J69" s="82">
        <v>0.05587962962962967</v>
      </c>
      <c r="K69" s="82">
        <v>0.07456018518518515</v>
      </c>
    </row>
    <row r="70" spans="1:11" ht="12.75">
      <c r="A70" s="79">
        <v>3</v>
      </c>
      <c r="B70" s="80">
        <v>48</v>
      </c>
      <c r="C70" s="72" t="s">
        <v>122</v>
      </c>
      <c r="D70" s="72" t="s">
        <v>169</v>
      </c>
      <c r="E70" s="72" t="s">
        <v>170</v>
      </c>
      <c r="F70" s="81">
        <v>57</v>
      </c>
      <c r="G70" s="81" t="s">
        <v>42</v>
      </c>
      <c r="H70" s="82">
        <v>0.01809027777777783</v>
      </c>
      <c r="I70" s="82">
        <v>0.036944444444444446</v>
      </c>
      <c r="J70" s="82">
        <v>0.056064814814814845</v>
      </c>
      <c r="K70" s="82">
        <v>0.0763194444444445</v>
      </c>
    </row>
    <row r="71" spans="2:11" ht="13.5" thickBot="1">
      <c r="B71" s="80"/>
      <c r="H71" s="82"/>
      <c r="I71" s="82"/>
      <c r="J71" s="82"/>
      <c r="K71" s="82"/>
    </row>
    <row r="72" spans="1:11" ht="13.5" thickBot="1">
      <c r="A72" s="239" t="s">
        <v>171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1:11" ht="13.5" thickBot="1">
      <c r="A73" s="73" t="s">
        <v>1</v>
      </c>
      <c r="B73" s="74" t="s">
        <v>5</v>
      </c>
      <c r="C73" s="75" t="s">
        <v>6</v>
      </c>
      <c r="D73" s="75" t="s">
        <v>49</v>
      </c>
      <c r="E73" s="75" t="s">
        <v>2</v>
      </c>
      <c r="F73" s="76" t="s">
        <v>30</v>
      </c>
      <c r="G73" s="76" t="s">
        <v>50</v>
      </c>
      <c r="H73" s="76" t="s">
        <v>51</v>
      </c>
      <c r="I73" s="76" t="s">
        <v>52</v>
      </c>
      <c r="J73" s="76" t="s">
        <v>53</v>
      </c>
      <c r="K73" s="77" t="s">
        <v>54</v>
      </c>
    </row>
    <row r="74" spans="1:10" ht="12.75">
      <c r="A74" s="79">
        <v>1</v>
      </c>
      <c r="B74" s="80">
        <v>45</v>
      </c>
      <c r="C74" s="72" t="s">
        <v>122</v>
      </c>
      <c r="D74" s="72" t="s">
        <v>172</v>
      </c>
      <c r="E74" s="72" t="s">
        <v>168</v>
      </c>
      <c r="F74" s="81">
        <v>44</v>
      </c>
      <c r="G74" s="81" t="s">
        <v>173</v>
      </c>
      <c r="H74" s="82">
        <v>0.01922453703703708</v>
      </c>
      <c r="I74" s="82">
        <v>0.038865740740740784</v>
      </c>
      <c r="J74" s="82">
        <v>0.05859953703703702</v>
      </c>
    </row>
    <row r="75" spans="1:9" ht="12.75">
      <c r="A75" s="79">
        <v>2</v>
      </c>
      <c r="B75" s="80">
        <v>32</v>
      </c>
      <c r="C75" s="72" t="s">
        <v>156</v>
      </c>
      <c r="D75" s="72" t="s">
        <v>174</v>
      </c>
      <c r="E75" s="72" t="s">
        <v>113</v>
      </c>
      <c r="F75" s="81">
        <v>48</v>
      </c>
      <c r="G75" s="81" t="s">
        <v>173</v>
      </c>
      <c r="H75" s="82">
        <v>0.018738425925925895</v>
      </c>
      <c r="I75" s="82">
        <v>0.04336805555555556</v>
      </c>
    </row>
    <row r="76" spans="2:10" ht="13.5" thickBot="1">
      <c r="B76" s="80"/>
      <c r="H76" s="82"/>
      <c r="I76" s="82"/>
      <c r="J76" s="82"/>
    </row>
    <row r="77" spans="1:11" ht="13.5" thickBot="1">
      <c r="A77" s="239" t="s">
        <v>175</v>
      </c>
      <c r="B77" s="240"/>
      <c r="C77" s="240"/>
      <c r="D77" s="240"/>
      <c r="E77" s="240"/>
      <c r="F77" s="240"/>
      <c r="G77" s="240"/>
      <c r="H77" s="240"/>
      <c r="I77" s="240"/>
      <c r="J77" s="240"/>
      <c r="K77" s="241"/>
    </row>
    <row r="78" spans="1:11" ht="13.5" thickBot="1">
      <c r="A78" s="73" t="s">
        <v>1</v>
      </c>
      <c r="B78" s="74" t="s">
        <v>5</v>
      </c>
      <c r="C78" s="75" t="s">
        <v>6</v>
      </c>
      <c r="D78" s="75" t="s">
        <v>49</v>
      </c>
      <c r="E78" s="75" t="s">
        <v>2</v>
      </c>
      <c r="F78" s="76" t="s">
        <v>30</v>
      </c>
      <c r="G78" s="76" t="s">
        <v>50</v>
      </c>
      <c r="H78" s="76" t="s">
        <v>51</v>
      </c>
      <c r="I78" s="76" t="s">
        <v>52</v>
      </c>
      <c r="J78" s="76" t="s">
        <v>53</v>
      </c>
      <c r="K78" s="77" t="s">
        <v>54</v>
      </c>
    </row>
    <row r="79" spans="1:11" ht="12.75">
      <c r="A79" s="79">
        <v>1</v>
      </c>
      <c r="B79" s="80">
        <v>9</v>
      </c>
      <c r="C79" s="72" t="s">
        <v>176</v>
      </c>
      <c r="D79" s="72" t="s">
        <v>177</v>
      </c>
      <c r="E79" s="72" t="s">
        <v>178</v>
      </c>
      <c r="F79" s="81">
        <v>81</v>
      </c>
      <c r="G79" s="81" t="s">
        <v>179</v>
      </c>
      <c r="H79" s="82">
        <v>0.017974537037036997</v>
      </c>
      <c r="I79" s="82">
        <v>0.03560185185185183</v>
      </c>
      <c r="J79" s="82">
        <v>0.05502314814814813</v>
      </c>
      <c r="K79" s="82">
        <v>0.0744097222222222</v>
      </c>
    </row>
    <row r="80" spans="1:11" ht="12.75">
      <c r="A80" s="79">
        <v>2</v>
      </c>
      <c r="B80" s="80">
        <v>49</v>
      </c>
      <c r="C80" s="72" t="s">
        <v>180</v>
      </c>
      <c r="D80" s="72" t="s">
        <v>181</v>
      </c>
      <c r="E80" s="72" t="s">
        <v>155</v>
      </c>
      <c r="F80" s="81">
        <v>84</v>
      </c>
      <c r="G80" s="81" t="s">
        <v>179</v>
      </c>
      <c r="H80" s="82">
        <v>0.01893518518518522</v>
      </c>
      <c r="I80" s="82">
        <v>0.0371875</v>
      </c>
      <c r="J80" s="82">
        <v>0.05629629629629629</v>
      </c>
      <c r="K80" s="82">
        <v>0.07679398148148153</v>
      </c>
    </row>
    <row r="81" spans="1:10" ht="12.75">
      <c r="A81" s="79">
        <v>3</v>
      </c>
      <c r="B81" s="80">
        <v>29</v>
      </c>
      <c r="C81" s="72" t="s">
        <v>182</v>
      </c>
      <c r="D81" s="72" t="s">
        <v>183</v>
      </c>
      <c r="E81" s="72" t="s">
        <v>184</v>
      </c>
      <c r="F81" s="81">
        <v>73</v>
      </c>
      <c r="G81" s="81" t="s">
        <v>179</v>
      </c>
      <c r="H81" s="82">
        <v>0.019722222222222197</v>
      </c>
      <c r="I81" s="82">
        <v>0.039560185185185226</v>
      </c>
      <c r="J81" s="82">
        <v>0.06021990740740746</v>
      </c>
    </row>
    <row r="82" spans="1:10" ht="12.75">
      <c r="A82" s="79">
        <v>4</v>
      </c>
      <c r="B82" s="80">
        <v>43</v>
      </c>
      <c r="C82" s="72" t="s">
        <v>185</v>
      </c>
      <c r="D82" s="72" t="s">
        <v>186</v>
      </c>
      <c r="E82" s="72" t="s">
        <v>187</v>
      </c>
      <c r="F82" s="81">
        <v>64</v>
      </c>
      <c r="G82" s="81" t="s">
        <v>179</v>
      </c>
      <c r="H82" s="82">
        <v>0.02125</v>
      </c>
      <c r="I82" s="82">
        <v>0.04729166666666662</v>
      </c>
      <c r="J82" s="82">
        <v>0.06949074074074069</v>
      </c>
    </row>
    <row r="83" spans="1:8" ht="12.75">
      <c r="A83" s="79">
        <v>5</v>
      </c>
      <c r="B83" s="80">
        <v>53</v>
      </c>
      <c r="C83" s="72" t="s">
        <v>188</v>
      </c>
      <c r="D83" s="72" t="s">
        <v>189</v>
      </c>
      <c r="E83" s="72" t="s">
        <v>39</v>
      </c>
      <c r="F83" s="81">
        <v>81</v>
      </c>
      <c r="G83" s="81" t="s">
        <v>179</v>
      </c>
      <c r="H83" s="82">
        <v>0.020497685185185133</v>
      </c>
    </row>
    <row r="84" spans="1:11" ht="13.5" thickBot="1">
      <c r="A84" s="85"/>
      <c r="B84" s="86"/>
      <c r="C84" s="87"/>
      <c r="D84" s="87"/>
      <c r="E84" s="87"/>
      <c r="F84" s="86"/>
      <c r="G84" s="86"/>
      <c r="H84" s="86"/>
      <c r="I84" s="86"/>
      <c r="J84" s="86"/>
      <c r="K84" s="86"/>
    </row>
    <row r="85" ht="14.25" thickBot="1" thickTop="1"/>
    <row r="86" spans="1:11" ht="13.5" thickBot="1">
      <c r="A86" s="239" t="s">
        <v>191</v>
      </c>
      <c r="B86" s="240"/>
      <c r="C86" s="240"/>
      <c r="D86" s="240"/>
      <c r="E86" s="240"/>
      <c r="F86" s="240"/>
      <c r="G86" s="240"/>
      <c r="H86" s="240"/>
      <c r="I86" s="240"/>
      <c r="J86" s="240"/>
      <c r="K86" s="241"/>
    </row>
    <row r="87" spans="1:11" ht="13.5" thickBot="1">
      <c r="A87" s="73" t="s">
        <v>1</v>
      </c>
      <c r="B87" s="74" t="s">
        <v>5</v>
      </c>
      <c r="C87" s="75" t="s">
        <v>6</v>
      </c>
      <c r="D87" s="75" t="s">
        <v>49</v>
      </c>
      <c r="E87" s="75" t="s">
        <v>2</v>
      </c>
      <c r="F87" s="76" t="s">
        <v>30</v>
      </c>
      <c r="G87" s="76" t="s">
        <v>50</v>
      </c>
      <c r="H87" s="76" t="s">
        <v>51</v>
      </c>
      <c r="I87" s="76" t="s">
        <v>52</v>
      </c>
      <c r="J87" s="76" t="s">
        <v>53</v>
      </c>
      <c r="K87" s="77" t="s">
        <v>54</v>
      </c>
    </row>
    <row r="88" spans="1:11" ht="12.75">
      <c r="A88" s="79">
        <v>1</v>
      </c>
      <c r="B88" s="80">
        <v>13</v>
      </c>
      <c r="C88" s="72" t="s">
        <v>61</v>
      </c>
      <c r="D88" s="72" t="s">
        <v>62</v>
      </c>
      <c r="E88" s="72" t="s">
        <v>63</v>
      </c>
      <c r="F88" s="81">
        <v>81</v>
      </c>
      <c r="G88" s="81" t="s">
        <v>38</v>
      </c>
      <c r="H88" s="82">
        <v>0.011307870370370399</v>
      </c>
      <c r="I88" s="82">
        <v>0.022673611111111103</v>
      </c>
      <c r="J88" s="82">
        <v>0.03438657407407408</v>
      </c>
      <c r="K88" s="82">
        <v>0.04656249999999995</v>
      </c>
    </row>
    <row r="89" spans="1:11" ht="12.75">
      <c r="A89" s="79">
        <f>A88+1</f>
        <v>2</v>
      </c>
      <c r="B89" s="80">
        <v>23</v>
      </c>
      <c r="C89" s="72" t="s">
        <v>96</v>
      </c>
      <c r="D89" s="72" t="s">
        <v>97</v>
      </c>
      <c r="E89" s="72" t="s">
        <v>98</v>
      </c>
      <c r="F89" s="81">
        <v>78</v>
      </c>
      <c r="G89" s="81" t="s">
        <v>40</v>
      </c>
      <c r="H89" s="81" t="s">
        <v>99</v>
      </c>
      <c r="I89" s="82">
        <v>0.022974537037037</v>
      </c>
      <c r="J89" s="82">
        <v>0.03486111111111112</v>
      </c>
      <c r="K89" s="82">
        <v>0.046875</v>
      </c>
    </row>
    <row r="90" spans="1:11" ht="12.75">
      <c r="A90" s="79">
        <f aca="true" t="shared" si="0" ref="A90:A147">A89+1</f>
        <v>3</v>
      </c>
      <c r="B90" s="80">
        <v>5</v>
      </c>
      <c r="C90" s="72" t="s">
        <v>64</v>
      </c>
      <c r="D90" s="72" t="s">
        <v>65</v>
      </c>
      <c r="E90" s="72" t="s">
        <v>66</v>
      </c>
      <c r="F90" s="81">
        <v>81</v>
      </c>
      <c r="G90" s="81" t="s">
        <v>38</v>
      </c>
      <c r="H90" s="82">
        <v>0.01200231481481484</v>
      </c>
      <c r="I90" s="82">
        <v>0.02457175925925925</v>
      </c>
      <c r="J90" s="82">
        <v>0.03688657407407403</v>
      </c>
      <c r="K90" s="82">
        <v>0.04946759259259259</v>
      </c>
    </row>
    <row r="91" spans="1:11" ht="12.75">
      <c r="A91" s="79">
        <f t="shared" si="0"/>
        <v>4</v>
      </c>
      <c r="B91" s="80">
        <v>31</v>
      </c>
      <c r="C91" s="72" t="s">
        <v>100</v>
      </c>
      <c r="D91" s="72" t="s">
        <v>101</v>
      </c>
      <c r="E91" s="72" t="s">
        <v>102</v>
      </c>
      <c r="F91" s="81">
        <v>77</v>
      </c>
      <c r="G91" s="81" t="s">
        <v>40</v>
      </c>
      <c r="H91" s="82">
        <v>0.012696759259259283</v>
      </c>
      <c r="I91" s="82">
        <v>0.025208333333333388</v>
      </c>
      <c r="J91" s="82">
        <v>0.03759259259259262</v>
      </c>
      <c r="K91" s="82">
        <v>0.04965277777777777</v>
      </c>
    </row>
    <row r="92" spans="1:11" ht="12.75">
      <c r="A92" s="79">
        <f t="shared" si="0"/>
        <v>5</v>
      </c>
      <c r="B92" s="80">
        <v>1</v>
      </c>
      <c r="C92" s="72" t="s">
        <v>67</v>
      </c>
      <c r="D92" s="72" t="s">
        <v>68</v>
      </c>
      <c r="E92" s="72" t="s">
        <v>31</v>
      </c>
      <c r="F92" s="81">
        <v>88</v>
      </c>
      <c r="G92" s="81" t="s">
        <v>38</v>
      </c>
      <c r="H92" s="82">
        <v>0.01186342592592593</v>
      </c>
      <c r="I92" s="82">
        <v>0.024224537037037086</v>
      </c>
      <c r="J92" s="82">
        <v>0.03684027777777776</v>
      </c>
      <c r="K92" s="82">
        <v>0.049710648148148184</v>
      </c>
    </row>
    <row r="93" spans="1:11" ht="12.75">
      <c r="A93" s="79">
        <f t="shared" si="0"/>
        <v>6</v>
      </c>
      <c r="B93" s="80">
        <v>30</v>
      </c>
      <c r="C93" s="72" t="s">
        <v>61</v>
      </c>
      <c r="D93" s="72" t="s">
        <v>103</v>
      </c>
      <c r="E93" s="72" t="s">
        <v>104</v>
      </c>
      <c r="F93" s="81">
        <v>78</v>
      </c>
      <c r="G93" s="81" t="s">
        <v>40</v>
      </c>
      <c r="H93" s="82">
        <v>0.011979166666666652</v>
      </c>
      <c r="I93" s="82">
        <v>0.024525462962962985</v>
      </c>
      <c r="J93" s="82">
        <v>0.03736111111111107</v>
      </c>
      <c r="K93" s="82">
        <v>0.05108796296296292</v>
      </c>
    </row>
    <row r="94" spans="1:11" ht="12.75">
      <c r="A94" s="79">
        <f t="shared" si="0"/>
        <v>7</v>
      </c>
      <c r="B94" s="80">
        <v>4</v>
      </c>
      <c r="C94" s="72" t="s">
        <v>61</v>
      </c>
      <c r="D94" s="72" t="s">
        <v>69</v>
      </c>
      <c r="E94" s="72" t="s">
        <v>70</v>
      </c>
      <c r="F94" s="81">
        <v>83</v>
      </c>
      <c r="G94" s="81" t="s">
        <v>38</v>
      </c>
      <c r="H94" s="82">
        <v>0.012083333333333335</v>
      </c>
      <c r="I94" s="82">
        <v>0.025</v>
      </c>
      <c r="J94" s="82">
        <v>0.03780092592592588</v>
      </c>
      <c r="K94" s="82">
        <v>0.05118055555555556</v>
      </c>
    </row>
    <row r="95" spans="1:11" ht="12.75">
      <c r="A95" s="79">
        <f t="shared" si="0"/>
        <v>8</v>
      </c>
      <c r="B95" s="80">
        <v>6</v>
      </c>
      <c r="C95" s="72" t="s">
        <v>105</v>
      </c>
      <c r="D95" s="72" t="s">
        <v>106</v>
      </c>
      <c r="E95" s="72" t="s">
        <v>34</v>
      </c>
      <c r="F95" s="81">
        <v>71</v>
      </c>
      <c r="G95" s="81" t="s">
        <v>40</v>
      </c>
      <c r="H95" s="82">
        <v>0.012546296296296333</v>
      </c>
      <c r="I95" s="82">
        <v>0.025532407407407365</v>
      </c>
      <c r="J95" s="82">
        <v>0.03892361111111109</v>
      </c>
      <c r="K95" s="82">
        <v>0.05265046296296294</v>
      </c>
    </row>
    <row r="96" spans="1:11" ht="12.75">
      <c r="A96" s="79">
        <f t="shared" si="0"/>
        <v>9</v>
      </c>
      <c r="B96" s="80">
        <v>56</v>
      </c>
      <c r="C96" s="72" t="s">
        <v>107</v>
      </c>
      <c r="D96" s="72" t="s">
        <v>108</v>
      </c>
      <c r="E96" s="72" t="s">
        <v>32</v>
      </c>
      <c r="F96" s="81">
        <v>73</v>
      </c>
      <c r="G96" s="81" t="s">
        <v>40</v>
      </c>
      <c r="H96" s="82">
        <v>0.01274305555555555</v>
      </c>
      <c r="I96" s="82">
        <v>0.026273148148148184</v>
      </c>
      <c r="J96" s="82">
        <v>0.039872685185185164</v>
      </c>
      <c r="K96" s="82">
        <v>0.05311342592592594</v>
      </c>
    </row>
    <row r="97" spans="1:11" ht="12.75">
      <c r="A97" s="79">
        <f t="shared" si="0"/>
        <v>10</v>
      </c>
      <c r="B97" s="80">
        <v>39</v>
      </c>
      <c r="C97" s="72" t="s">
        <v>109</v>
      </c>
      <c r="D97" s="72" t="s">
        <v>110</v>
      </c>
      <c r="E97" s="72" t="s">
        <v>111</v>
      </c>
      <c r="F97" s="81">
        <v>74</v>
      </c>
      <c r="G97" s="81" t="s">
        <v>40</v>
      </c>
      <c r="H97" s="82">
        <v>0.013194444444444398</v>
      </c>
      <c r="I97" s="82">
        <v>0.02664351851851854</v>
      </c>
      <c r="J97" s="82">
        <v>0.040011574074074074</v>
      </c>
      <c r="K97" s="82">
        <v>0.05322916666666666</v>
      </c>
    </row>
    <row r="98" spans="1:11" ht="12.75">
      <c r="A98" s="79">
        <f t="shared" si="0"/>
        <v>11</v>
      </c>
      <c r="B98" s="80">
        <v>38</v>
      </c>
      <c r="C98" s="72" t="s">
        <v>67</v>
      </c>
      <c r="D98" s="72" t="s">
        <v>112</v>
      </c>
      <c r="E98" s="72" t="s">
        <v>113</v>
      </c>
      <c r="F98" s="81">
        <v>70</v>
      </c>
      <c r="G98" s="81" t="s">
        <v>40</v>
      </c>
      <c r="H98" s="82">
        <v>0.01332175925925927</v>
      </c>
      <c r="I98" s="82">
        <v>0.026701388888888844</v>
      </c>
      <c r="J98" s="82">
        <v>0.04020833333333329</v>
      </c>
      <c r="K98" s="82">
        <v>0.0540625</v>
      </c>
    </row>
    <row r="99" spans="1:11" ht="12.75">
      <c r="A99" s="79">
        <f t="shared" si="0"/>
        <v>12</v>
      </c>
      <c r="B99" s="80">
        <v>61</v>
      </c>
      <c r="C99" s="72" t="s">
        <v>141</v>
      </c>
      <c r="D99" s="72" t="s">
        <v>142</v>
      </c>
      <c r="E99" s="72" t="s">
        <v>113</v>
      </c>
      <c r="F99" s="81">
        <v>63</v>
      </c>
      <c r="G99" s="81" t="s">
        <v>41</v>
      </c>
      <c r="H99" s="82">
        <v>0.013263888888888853</v>
      </c>
      <c r="I99" s="82">
        <v>0.026678240740740766</v>
      </c>
      <c r="J99" s="82">
        <v>0.040277777777777746</v>
      </c>
      <c r="K99" s="82">
        <v>0.054479166666666634</v>
      </c>
    </row>
    <row r="100" spans="1:11" ht="12.75">
      <c r="A100" s="79">
        <f t="shared" si="0"/>
        <v>13</v>
      </c>
      <c r="B100" s="80">
        <v>16</v>
      </c>
      <c r="C100" s="72" t="s">
        <v>143</v>
      </c>
      <c r="D100" s="72" t="s">
        <v>144</v>
      </c>
      <c r="E100" s="72" t="s">
        <v>126</v>
      </c>
      <c r="F100" s="81">
        <v>68</v>
      </c>
      <c r="G100" s="81" t="s">
        <v>41</v>
      </c>
      <c r="H100" s="82">
        <v>0.013125000000000053</v>
      </c>
      <c r="I100" s="82">
        <v>0.02660879629629631</v>
      </c>
      <c r="J100" s="82">
        <v>0.04054398148148153</v>
      </c>
      <c r="K100" s="82">
        <v>0.05496527777777782</v>
      </c>
    </row>
    <row r="101" spans="1:11" ht="12.75">
      <c r="A101" s="79">
        <f t="shared" si="0"/>
        <v>14</v>
      </c>
      <c r="B101" s="80">
        <v>19</v>
      </c>
      <c r="C101" s="72" t="s">
        <v>124</v>
      </c>
      <c r="D101" s="72" t="s">
        <v>90</v>
      </c>
      <c r="E101" s="72" t="s">
        <v>32</v>
      </c>
      <c r="F101" s="81">
        <v>61</v>
      </c>
      <c r="G101" s="81" t="s">
        <v>41</v>
      </c>
      <c r="H101" s="82">
        <v>0.013495370370370408</v>
      </c>
      <c r="I101" s="82">
        <v>0.026840277777777755</v>
      </c>
      <c r="J101" s="82">
        <v>0.04092592592592592</v>
      </c>
      <c r="K101" s="82">
        <v>0.05516203703703704</v>
      </c>
    </row>
    <row r="102" spans="1:11" ht="12.75">
      <c r="A102" s="79">
        <f t="shared" si="0"/>
        <v>15</v>
      </c>
      <c r="B102" s="80">
        <v>54</v>
      </c>
      <c r="C102" s="72" t="s">
        <v>61</v>
      </c>
      <c r="D102" s="72" t="s">
        <v>71</v>
      </c>
      <c r="E102" s="72" t="s">
        <v>72</v>
      </c>
      <c r="F102" s="81">
        <v>80</v>
      </c>
      <c r="G102" s="81" t="s">
        <v>38</v>
      </c>
      <c r="H102" s="82">
        <v>0.013391203703703725</v>
      </c>
      <c r="I102" s="82">
        <v>0.027523148148148158</v>
      </c>
      <c r="J102" s="82">
        <v>0.04126157407407405</v>
      </c>
      <c r="K102" s="82">
        <v>0.0553703703703704</v>
      </c>
    </row>
    <row r="103" spans="1:11" ht="12.75">
      <c r="A103" s="79">
        <f t="shared" si="0"/>
        <v>16</v>
      </c>
      <c r="B103" s="80">
        <v>60</v>
      </c>
      <c r="C103" s="72" t="s">
        <v>73</v>
      </c>
      <c r="D103" s="72" t="s">
        <v>74</v>
      </c>
      <c r="E103" s="72" t="s">
        <v>33</v>
      </c>
      <c r="F103" s="81">
        <v>87</v>
      </c>
      <c r="G103" s="81" t="s">
        <v>38</v>
      </c>
      <c r="H103" s="82">
        <v>0.013993055555555522</v>
      </c>
      <c r="I103" s="82">
        <v>0.028668981481481448</v>
      </c>
      <c r="J103" s="82">
        <v>0.04366898148148146</v>
      </c>
      <c r="K103" s="82">
        <v>0.0580208333333333</v>
      </c>
    </row>
    <row r="104" spans="1:11" ht="12.75">
      <c r="A104" s="79">
        <f t="shared" si="0"/>
        <v>17</v>
      </c>
      <c r="B104" s="80">
        <v>10</v>
      </c>
      <c r="C104" s="72" t="s">
        <v>145</v>
      </c>
      <c r="D104" s="72" t="s">
        <v>146</v>
      </c>
      <c r="E104" s="72" t="s">
        <v>113</v>
      </c>
      <c r="F104" s="81">
        <v>65</v>
      </c>
      <c r="G104" s="81" t="s">
        <v>41</v>
      </c>
      <c r="H104" s="82">
        <v>0.0138773148148148</v>
      </c>
      <c r="I104" s="82">
        <v>0.028414351851851816</v>
      </c>
      <c r="J104" s="82">
        <v>0.043125</v>
      </c>
      <c r="K104" s="82">
        <v>0.058206018518518476</v>
      </c>
    </row>
    <row r="105" spans="1:11" ht="12.75">
      <c r="A105" s="79">
        <f t="shared" si="0"/>
        <v>18</v>
      </c>
      <c r="B105" s="80">
        <v>8</v>
      </c>
      <c r="C105" s="72" t="s">
        <v>114</v>
      </c>
      <c r="D105" s="72" t="s">
        <v>115</v>
      </c>
      <c r="E105" s="72" t="s">
        <v>34</v>
      </c>
      <c r="F105" s="81">
        <v>74</v>
      </c>
      <c r="G105" s="81" t="s">
        <v>40</v>
      </c>
      <c r="H105" s="82">
        <v>0.013969907407407445</v>
      </c>
      <c r="I105" s="82">
        <v>0.02921296296296294</v>
      </c>
      <c r="J105" s="82">
        <v>0.04395833333333332</v>
      </c>
      <c r="K105" s="82">
        <v>0.058506944444444486</v>
      </c>
    </row>
    <row r="106" spans="1:11" ht="12.75">
      <c r="A106" s="79">
        <f t="shared" si="0"/>
        <v>19</v>
      </c>
      <c r="B106" s="80">
        <v>37</v>
      </c>
      <c r="C106" s="72" t="s">
        <v>55</v>
      </c>
      <c r="D106" s="72" t="s">
        <v>56</v>
      </c>
      <c r="E106" s="72" t="s">
        <v>32</v>
      </c>
      <c r="F106" s="81">
        <v>93</v>
      </c>
      <c r="G106" s="81" t="s">
        <v>37</v>
      </c>
      <c r="H106" s="82">
        <v>0.014328703703703649</v>
      </c>
      <c r="I106" s="82">
        <v>0.028888888888888853</v>
      </c>
      <c r="J106" s="82">
        <v>0.04344907407407406</v>
      </c>
      <c r="K106" s="82">
        <v>0.058645833333333286</v>
      </c>
    </row>
    <row r="107" spans="1:11" ht="12.75">
      <c r="A107" s="79">
        <f t="shared" si="0"/>
        <v>20</v>
      </c>
      <c r="B107" s="80">
        <v>22</v>
      </c>
      <c r="C107" s="72" t="s">
        <v>147</v>
      </c>
      <c r="D107" s="72" t="s">
        <v>148</v>
      </c>
      <c r="E107" s="72" t="s">
        <v>34</v>
      </c>
      <c r="F107" s="81">
        <v>64</v>
      </c>
      <c r="G107" s="81" t="s">
        <v>41</v>
      </c>
      <c r="H107" s="82">
        <v>0.015162037037037002</v>
      </c>
      <c r="I107" s="82">
        <v>0.029618055555555522</v>
      </c>
      <c r="J107" s="82">
        <v>0.04410879629629627</v>
      </c>
      <c r="K107" s="82">
        <v>0.058668981481481475</v>
      </c>
    </row>
    <row r="108" spans="1:11" ht="12.75">
      <c r="A108" s="79">
        <f t="shared" si="0"/>
        <v>21</v>
      </c>
      <c r="B108" s="80">
        <v>46</v>
      </c>
      <c r="C108" s="72" t="s">
        <v>81</v>
      </c>
      <c r="D108" s="72" t="s">
        <v>116</v>
      </c>
      <c r="E108" s="72" t="s">
        <v>35</v>
      </c>
      <c r="F108" s="81">
        <v>71</v>
      </c>
      <c r="G108" s="81" t="s">
        <v>40</v>
      </c>
      <c r="H108" s="82">
        <v>0.014444444444444482</v>
      </c>
      <c r="I108" s="82">
        <v>0.02894675925925927</v>
      </c>
      <c r="J108" s="82">
        <v>0.04380787037037037</v>
      </c>
      <c r="K108" s="82">
        <v>0.058796296296296346</v>
      </c>
    </row>
    <row r="109" spans="1:11" ht="12.75">
      <c r="A109" s="79">
        <f t="shared" si="0"/>
        <v>22</v>
      </c>
      <c r="B109" s="80">
        <v>57</v>
      </c>
      <c r="C109" s="72" t="s">
        <v>96</v>
      </c>
      <c r="D109" s="72" t="s">
        <v>117</v>
      </c>
      <c r="E109" s="72" t="s">
        <v>77</v>
      </c>
      <c r="F109" s="81">
        <v>77</v>
      </c>
      <c r="G109" s="81" t="s">
        <v>40</v>
      </c>
      <c r="H109" s="82">
        <v>0.014513888888888937</v>
      </c>
      <c r="I109" s="82">
        <v>0.029490740740740762</v>
      </c>
      <c r="J109" s="82">
        <v>0.04429398148148145</v>
      </c>
      <c r="K109" s="82">
        <v>0.059224537037037006</v>
      </c>
    </row>
    <row r="110" spans="1:11" ht="12.75">
      <c r="A110" s="79">
        <f t="shared" si="0"/>
        <v>23</v>
      </c>
      <c r="B110" s="80">
        <v>58</v>
      </c>
      <c r="C110" s="72" t="s">
        <v>75</v>
      </c>
      <c r="D110" s="72" t="s">
        <v>76</v>
      </c>
      <c r="E110" s="72" t="s">
        <v>77</v>
      </c>
      <c r="F110" s="81">
        <v>81</v>
      </c>
      <c r="G110" s="81" t="s">
        <v>38</v>
      </c>
      <c r="H110" s="82">
        <v>0.014259259259259305</v>
      </c>
      <c r="I110" s="82">
        <v>0.029178240740740713</v>
      </c>
      <c r="J110" s="82">
        <v>0.04451388888888885</v>
      </c>
      <c r="K110" s="82">
        <v>0.05957175925925928</v>
      </c>
    </row>
    <row r="111" spans="1:11" ht="12.75">
      <c r="A111" s="79">
        <f t="shared" si="0"/>
        <v>24</v>
      </c>
      <c r="B111" s="80">
        <v>3</v>
      </c>
      <c r="C111" s="72" t="s">
        <v>118</v>
      </c>
      <c r="D111" s="72" t="s">
        <v>119</v>
      </c>
      <c r="E111" s="72" t="s">
        <v>120</v>
      </c>
      <c r="F111" s="81">
        <v>60</v>
      </c>
      <c r="G111" s="81" t="s">
        <v>40</v>
      </c>
      <c r="H111" s="82">
        <v>0.015520833333333317</v>
      </c>
      <c r="I111" s="82">
        <v>0.030335648148148153</v>
      </c>
      <c r="J111" s="82">
        <v>0.045358796296296244</v>
      </c>
      <c r="K111" s="82">
        <v>0.0609143518518519</v>
      </c>
    </row>
    <row r="112" spans="1:11" ht="12.75">
      <c r="A112" s="79">
        <f t="shared" si="0"/>
        <v>25</v>
      </c>
      <c r="B112" s="80">
        <v>20</v>
      </c>
      <c r="C112" s="72" t="s">
        <v>61</v>
      </c>
      <c r="D112" s="72" t="s">
        <v>121</v>
      </c>
      <c r="E112" s="72" t="s">
        <v>34</v>
      </c>
      <c r="F112" s="81">
        <v>78</v>
      </c>
      <c r="G112" s="81" t="s">
        <v>40</v>
      </c>
      <c r="H112" s="82">
        <v>0.015381944444444406</v>
      </c>
      <c r="I112" s="82">
        <v>0.030324074074074114</v>
      </c>
      <c r="J112" s="82">
        <v>0.04572916666666671</v>
      </c>
      <c r="K112" s="82">
        <v>0.06118055555555557</v>
      </c>
    </row>
    <row r="113" spans="1:11" ht="12.75">
      <c r="A113" s="79">
        <f t="shared" si="0"/>
        <v>26</v>
      </c>
      <c r="B113" s="80">
        <v>21</v>
      </c>
      <c r="C113" s="72" t="s">
        <v>122</v>
      </c>
      <c r="D113" s="72" t="s">
        <v>123</v>
      </c>
      <c r="E113" s="72" t="s">
        <v>34</v>
      </c>
      <c r="F113" s="81">
        <v>73</v>
      </c>
      <c r="G113" s="81" t="s">
        <v>40</v>
      </c>
      <c r="H113" s="82">
        <v>0.01547453703703705</v>
      </c>
      <c r="I113" s="82">
        <v>0.030636574074074052</v>
      </c>
      <c r="J113" s="82">
        <v>0.04598379629629634</v>
      </c>
      <c r="K113" s="82">
        <v>0.06134259259259256</v>
      </c>
    </row>
    <row r="114" spans="1:11" ht="12.75">
      <c r="A114" s="79">
        <f t="shared" si="0"/>
        <v>27</v>
      </c>
      <c r="B114" s="80">
        <v>25</v>
      </c>
      <c r="C114" s="72" t="s">
        <v>124</v>
      </c>
      <c r="D114" s="72" t="s">
        <v>125</v>
      </c>
      <c r="E114" s="72" t="s">
        <v>126</v>
      </c>
      <c r="F114" s="81">
        <v>70</v>
      </c>
      <c r="G114" s="81" t="s">
        <v>40</v>
      </c>
      <c r="H114" s="82">
        <v>0.015347222222222179</v>
      </c>
      <c r="I114" s="82">
        <v>0.030555555555555558</v>
      </c>
      <c r="J114" s="82">
        <v>0.045787037037037015</v>
      </c>
      <c r="K114" s="82">
        <v>0.06146990740740743</v>
      </c>
    </row>
    <row r="115" spans="1:11" ht="12.75">
      <c r="A115" s="79">
        <f t="shared" si="0"/>
        <v>28</v>
      </c>
      <c r="B115" s="80">
        <v>14</v>
      </c>
      <c r="C115" s="72" t="s">
        <v>127</v>
      </c>
      <c r="D115" s="72" t="s">
        <v>128</v>
      </c>
      <c r="E115" s="72" t="s">
        <v>129</v>
      </c>
      <c r="F115" s="81">
        <v>73</v>
      </c>
      <c r="G115" s="81" t="s">
        <v>40</v>
      </c>
      <c r="H115" s="82">
        <v>0.014976851851851825</v>
      </c>
      <c r="I115" s="82">
        <v>0.029710648148148167</v>
      </c>
      <c r="J115" s="82">
        <v>0.04556712962962961</v>
      </c>
      <c r="K115" s="82">
        <v>0.061967592592592546</v>
      </c>
    </row>
    <row r="116" spans="1:11" ht="12.75">
      <c r="A116" s="79">
        <f t="shared" si="0"/>
        <v>29</v>
      </c>
      <c r="B116" s="80">
        <v>12</v>
      </c>
      <c r="C116" s="72" t="s">
        <v>73</v>
      </c>
      <c r="D116" s="72" t="s">
        <v>130</v>
      </c>
      <c r="E116" s="72" t="s">
        <v>129</v>
      </c>
      <c r="F116" s="81">
        <v>70</v>
      </c>
      <c r="G116" s="81" t="s">
        <v>40</v>
      </c>
      <c r="H116" s="82">
        <v>0.015729166666666683</v>
      </c>
      <c r="I116" s="82">
        <v>0.03164351851851854</v>
      </c>
      <c r="J116" s="82">
        <v>0.04731481481481481</v>
      </c>
      <c r="K116" s="82">
        <v>0.0628819444444444</v>
      </c>
    </row>
    <row r="117" spans="1:11" ht="12.75">
      <c r="A117" s="79">
        <f t="shared" si="0"/>
        <v>30</v>
      </c>
      <c r="B117" s="80">
        <v>28</v>
      </c>
      <c r="C117" s="72" t="s">
        <v>61</v>
      </c>
      <c r="D117" s="72" t="s">
        <v>164</v>
      </c>
      <c r="E117" s="72" t="s">
        <v>165</v>
      </c>
      <c r="F117" s="81">
        <v>56</v>
      </c>
      <c r="G117" s="81" t="s">
        <v>42</v>
      </c>
      <c r="H117" s="82">
        <v>0.011354166666666665</v>
      </c>
      <c r="I117" s="82">
        <v>0.02055555555555555</v>
      </c>
      <c r="J117" s="82">
        <v>0.040891203703703694</v>
      </c>
      <c r="K117" s="82">
        <v>0.06300925925925926</v>
      </c>
    </row>
    <row r="118" spans="1:11" ht="12.75">
      <c r="A118" s="79">
        <f>A117+1</f>
        <v>31</v>
      </c>
      <c r="B118" s="80">
        <v>27</v>
      </c>
      <c r="C118" s="72" t="s">
        <v>107</v>
      </c>
      <c r="D118" s="72" t="s">
        <v>131</v>
      </c>
      <c r="E118" s="72" t="s">
        <v>126</v>
      </c>
      <c r="F118" s="81">
        <v>71</v>
      </c>
      <c r="G118" s="81" t="s">
        <v>40</v>
      </c>
      <c r="H118" s="82">
        <v>0.015416666666666634</v>
      </c>
      <c r="I118" s="82">
        <v>0.031006944444444406</v>
      </c>
      <c r="J118" s="82">
        <v>0.04700231481481476</v>
      </c>
      <c r="K118" s="82">
        <v>0.06340277777777781</v>
      </c>
    </row>
    <row r="119" spans="1:11" ht="12.75">
      <c r="A119" s="79">
        <f t="shared" si="0"/>
        <v>32</v>
      </c>
      <c r="B119" s="80">
        <v>15</v>
      </c>
      <c r="C119" s="72" t="s">
        <v>141</v>
      </c>
      <c r="D119" s="72" t="s">
        <v>149</v>
      </c>
      <c r="E119" s="72" t="s">
        <v>32</v>
      </c>
      <c r="F119" s="81">
        <v>64</v>
      </c>
      <c r="G119" s="81" t="s">
        <v>41</v>
      </c>
      <c r="H119" s="82">
        <v>0.015682870370370416</v>
      </c>
      <c r="I119" s="82">
        <v>0.031620370370370354</v>
      </c>
      <c r="J119" s="82">
        <v>0.04820601851851847</v>
      </c>
      <c r="K119" s="82">
        <v>0.06565972222222227</v>
      </c>
    </row>
    <row r="120" spans="1:11" ht="12.75">
      <c r="A120" s="79">
        <f t="shared" si="0"/>
        <v>33</v>
      </c>
      <c r="B120" s="80">
        <v>2</v>
      </c>
      <c r="C120" s="72" t="s">
        <v>78</v>
      </c>
      <c r="D120" s="72" t="s">
        <v>79</v>
      </c>
      <c r="E120" s="72" t="s">
        <v>80</v>
      </c>
      <c r="F120" s="81">
        <v>80</v>
      </c>
      <c r="G120" s="81" t="s">
        <v>38</v>
      </c>
      <c r="H120" s="82">
        <v>0.015081018518518507</v>
      </c>
      <c r="I120" s="82">
        <v>0.03109953703703705</v>
      </c>
      <c r="J120" s="82">
        <v>0.04759259259259263</v>
      </c>
      <c r="K120" s="82">
        <v>0.06576388888888884</v>
      </c>
    </row>
    <row r="121" spans="1:11" ht="12.75">
      <c r="A121" s="79">
        <f t="shared" si="0"/>
        <v>34</v>
      </c>
      <c r="B121" s="80">
        <v>36</v>
      </c>
      <c r="C121" s="72" t="s">
        <v>81</v>
      </c>
      <c r="D121" s="72" t="s">
        <v>150</v>
      </c>
      <c r="E121" s="72" t="s">
        <v>113</v>
      </c>
      <c r="F121" s="81">
        <v>61</v>
      </c>
      <c r="G121" s="81" t="s">
        <v>41</v>
      </c>
      <c r="H121" s="82">
        <v>0.016979166666666656</v>
      </c>
      <c r="I121" s="82">
        <v>0.033182870370370376</v>
      </c>
      <c r="J121" s="82">
        <v>0.04959490740740735</v>
      </c>
      <c r="K121" s="82">
        <v>0.06644675925925925</v>
      </c>
    </row>
    <row r="122" spans="1:11" ht="12.75">
      <c r="A122" s="79">
        <f t="shared" si="0"/>
        <v>35</v>
      </c>
      <c r="B122" s="80">
        <v>40</v>
      </c>
      <c r="C122" s="72" t="s">
        <v>151</v>
      </c>
      <c r="D122" s="72" t="s">
        <v>152</v>
      </c>
      <c r="E122" s="72" t="s">
        <v>36</v>
      </c>
      <c r="F122" s="81">
        <v>59</v>
      </c>
      <c r="G122" s="81" t="s">
        <v>41</v>
      </c>
      <c r="H122" s="82">
        <v>0.016550925925925886</v>
      </c>
      <c r="I122" s="82">
        <v>0.03278935185185183</v>
      </c>
      <c r="J122" s="82">
        <v>0.0494444444444444</v>
      </c>
      <c r="K122" s="82">
        <v>0.06650462962962966</v>
      </c>
    </row>
    <row r="123" spans="1:11" ht="12.75">
      <c r="A123" s="79">
        <f t="shared" si="0"/>
        <v>36</v>
      </c>
      <c r="B123" s="80">
        <v>47</v>
      </c>
      <c r="C123" s="72" t="s">
        <v>122</v>
      </c>
      <c r="D123" s="72" t="s">
        <v>132</v>
      </c>
      <c r="E123" s="72" t="s">
        <v>133</v>
      </c>
      <c r="F123" s="81">
        <v>72</v>
      </c>
      <c r="G123" s="81" t="s">
        <v>40</v>
      </c>
      <c r="H123" s="82">
        <v>0.016724537037037024</v>
      </c>
      <c r="I123" s="82">
        <v>0.03313657407407411</v>
      </c>
      <c r="J123" s="82">
        <v>0.05009259259259258</v>
      </c>
      <c r="K123" s="82">
        <v>0.06667824074074069</v>
      </c>
    </row>
    <row r="124" spans="1:11" ht="12.75">
      <c r="A124" s="79">
        <f t="shared" si="0"/>
        <v>37</v>
      </c>
      <c r="B124" s="80">
        <v>50</v>
      </c>
      <c r="C124" s="72" t="s">
        <v>153</v>
      </c>
      <c r="D124" s="72" t="s">
        <v>154</v>
      </c>
      <c r="E124" s="72" t="s">
        <v>155</v>
      </c>
      <c r="F124" s="81">
        <v>60</v>
      </c>
      <c r="G124" s="81" t="s">
        <v>41</v>
      </c>
      <c r="H124" s="82">
        <v>0.01694444444444443</v>
      </c>
      <c r="I124" s="82">
        <v>0.033599537037037</v>
      </c>
      <c r="J124" s="82">
        <v>0.05075231481481479</v>
      </c>
      <c r="K124" s="82">
        <v>0.06844907407407408</v>
      </c>
    </row>
    <row r="125" spans="1:11" ht="12.75">
      <c r="A125" s="79">
        <f t="shared" si="0"/>
        <v>38</v>
      </c>
      <c r="B125" s="80">
        <v>17</v>
      </c>
      <c r="C125" s="72" t="s">
        <v>141</v>
      </c>
      <c r="D125" s="72" t="s">
        <v>144</v>
      </c>
      <c r="E125" s="72" t="s">
        <v>126</v>
      </c>
      <c r="F125" s="81">
        <v>65</v>
      </c>
      <c r="G125" s="81" t="s">
        <v>41</v>
      </c>
      <c r="H125" s="82">
        <v>0.01589120370370367</v>
      </c>
      <c r="I125" s="82">
        <v>0.03239583333333329</v>
      </c>
      <c r="J125" s="82">
        <v>0.049409722222222174</v>
      </c>
      <c r="K125" s="82">
        <v>0.06857638888888884</v>
      </c>
    </row>
    <row r="126" spans="1:11" ht="12.75">
      <c r="A126" s="79">
        <f t="shared" si="0"/>
        <v>39</v>
      </c>
      <c r="B126" s="80">
        <v>59</v>
      </c>
      <c r="C126" s="72" t="s">
        <v>57</v>
      </c>
      <c r="D126" s="72" t="s">
        <v>58</v>
      </c>
      <c r="E126" s="72" t="s">
        <v>59</v>
      </c>
      <c r="F126" s="81">
        <v>91</v>
      </c>
      <c r="G126" s="81" t="s">
        <v>37</v>
      </c>
      <c r="H126" s="82">
        <v>0.017013888888888884</v>
      </c>
      <c r="I126" s="82">
        <v>0.033645833333333375</v>
      </c>
      <c r="J126" s="82">
        <v>0.0515625</v>
      </c>
      <c r="K126" s="82">
        <v>0.07146990740740744</v>
      </c>
    </row>
    <row r="127" spans="1:11" ht="12.75">
      <c r="A127" s="79">
        <f t="shared" si="0"/>
        <v>40</v>
      </c>
      <c r="B127" s="80">
        <v>33</v>
      </c>
      <c r="C127" s="72" t="s">
        <v>81</v>
      </c>
      <c r="D127" s="72" t="s">
        <v>82</v>
      </c>
      <c r="E127" s="72" t="s">
        <v>83</v>
      </c>
      <c r="F127" s="81">
        <v>85</v>
      </c>
      <c r="G127" s="81" t="s">
        <v>38</v>
      </c>
      <c r="H127" s="82">
        <v>0.016747685185185213</v>
      </c>
      <c r="I127" s="82">
        <v>0.03380787037037036</v>
      </c>
      <c r="J127" s="82">
        <v>0.052152777777777826</v>
      </c>
      <c r="K127" s="82">
        <v>0.07237268518518514</v>
      </c>
    </row>
    <row r="128" spans="1:11" ht="12.75">
      <c r="A128" s="79">
        <f t="shared" si="0"/>
        <v>41</v>
      </c>
      <c r="B128" s="80">
        <v>41</v>
      </c>
      <c r="C128" s="72" t="s">
        <v>156</v>
      </c>
      <c r="D128" s="72" t="s">
        <v>157</v>
      </c>
      <c r="E128" s="72" t="s">
        <v>158</v>
      </c>
      <c r="F128" s="81">
        <v>61</v>
      </c>
      <c r="G128" s="81" t="s">
        <v>41</v>
      </c>
      <c r="H128" s="82">
        <v>0.017314814814814783</v>
      </c>
      <c r="I128" s="82">
        <v>0.035081018518518525</v>
      </c>
      <c r="J128" s="82">
        <v>0.05355324074074075</v>
      </c>
      <c r="K128" s="82">
        <v>0.07284722222222217</v>
      </c>
    </row>
    <row r="129" spans="1:11" ht="12.75">
      <c r="A129" s="79">
        <f t="shared" si="0"/>
        <v>42</v>
      </c>
      <c r="B129" s="80">
        <v>7</v>
      </c>
      <c r="C129" s="72" t="s">
        <v>84</v>
      </c>
      <c r="D129" s="72" t="s">
        <v>85</v>
      </c>
      <c r="E129" s="72" t="s">
        <v>86</v>
      </c>
      <c r="F129" s="81">
        <v>86</v>
      </c>
      <c r="G129" s="81" t="s">
        <v>38</v>
      </c>
      <c r="H129" s="82">
        <v>0.017118055555555567</v>
      </c>
      <c r="I129" s="82">
        <v>0.03563657407407406</v>
      </c>
      <c r="J129" s="82">
        <v>0.05442129629629633</v>
      </c>
      <c r="K129" s="82">
        <v>0.07322916666666668</v>
      </c>
    </row>
    <row r="130" spans="1:11" ht="12.75">
      <c r="A130" s="79">
        <f t="shared" si="0"/>
        <v>43</v>
      </c>
      <c r="B130" s="80">
        <v>11</v>
      </c>
      <c r="C130" s="72" t="s">
        <v>64</v>
      </c>
      <c r="D130" s="72" t="s">
        <v>159</v>
      </c>
      <c r="E130" s="72" t="s">
        <v>160</v>
      </c>
      <c r="F130" s="81">
        <v>63</v>
      </c>
      <c r="G130" s="81" t="s">
        <v>41</v>
      </c>
      <c r="H130" s="82">
        <v>0.018402777777777768</v>
      </c>
      <c r="I130" s="82">
        <v>0.0370138888888889</v>
      </c>
      <c r="J130" s="82">
        <v>0.05511574074074077</v>
      </c>
      <c r="K130" s="82">
        <v>0.07336805555555559</v>
      </c>
    </row>
    <row r="131" spans="1:11" ht="12.75">
      <c r="A131" s="79">
        <f t="shared" si="0"/>
        <v>44</v>
      </c>
      <c r="B131" s="80">
        <v>35</v>
      </c>
      <c r="C131" s="72" t="s">
        <v>87</v>
      </c>
      <c r="D131" s="72" t="s">
        <v>88</v>
      </c>
      <c r="E131" s="72" t="s">
        <v>89</v>
      </c>
      <c r="F131" s="81">
        <v>85</v>
      </c>
      <c r="G131" s="81" t="s">
        <v>38</v>
      </c>
      <c r="H131" s="82">
        <v>0.017719907407407365</v>
      </c>
      <c r="I131" s="82">
        <v>0.03612268518518513</v>
      </c>
      <c r="J131" s="82">
        <v>0.054340277777777724</v>
      </c>
      <c r="K131" s="82">
        <v>0.0740625</v>
      </c>
    </row>
    <row r="132" spans="1:11" ht="12.75">
      <c r="A132" s="79">
        <f t="shared" si="0"/>
        <v>45</v>
      </c>
      <c r="B132" s="80">
        <v>9</v>
      </c>
      <c r="C132" s="72" t="s">
        <v>176</v>
      </c>
      <c r="D132" s="72" t="s">
        <v>177</v>
      </c>
      <c r="E132" s="72" t="s">
        <v>178</v>
      </c>
      <c r="F132" s="81">
        <v>81</v>
      </c>
      <c r="G132" s="81" t="s">
        <v>179</v>
      </c>
      <c r="H132" s="82">
        <v>0.017974537037036997</v>
      </c>
      <c r="I132" s="82">
        <v>0.03560185185185183</v>
      </c>
      <c r="J132" s="82">
        <v>0.05502314814814813</v>
      </c>
      <c r="K132" s="82">
        <v>0.0744097222222222</v>
      </c>
    </row>
    <row r="133" spans="1:11" ht="12.75">
      <c r="A133" s="79">
        <f t="shared" si="0"/>
        <v>46</v>
      </c>
      <c r="B133" s="80">
        <v>44</v>
      </c>
      <c r="C133" s="72" t="s">
        <v>166</v>
      </c>
      <c r="D133" s="72" t="s">
        <v>167</v>
      </c>
      <c r="E133" s="72" t="s">
        <v>168</v>
      </c>
      <c r="F133" s="81">
        <v>51</v>
      </c>
      <c r="G133" s="81" t="s">
        <v>42</v>
      </c>
      <c r="H133" s="82">
        <v>0.01836805555555554</v>
      </c>
      <c r="I133" s="82">
        <v>0.03703703703703709</v>
      </c>
      <c r="J133" s="82">
        <v>0.05587962962962967</v>
      </c>
      <c r="K133" s="82">
        <v>0.07456018518518515</v>
      </c>
    </row>
    <row r="134" spans="1:11" ht="12.75">
      <c r="A134" s="79">
        <f t="shared" si="0"/>
        <v>47</v>
      </c>
      <c r="B134" s="80">
        <v>24</v>
      </c>
      <c r="C134" s="72" t="s">
        <v>127</v>
      </c>
      <c r="D134" s="72" t="s">
        <v>134</v>
      </c>
      <c r="E134" s="72" t="s">
        <v>135</v>
      </c>
      <c r="F134" s="81">
        <v>76</v>
      </c>
      <c r="G134" s="81" t="s">
        <v>40</v>
      </c>
      <c r="H134" s="82">
        <v>0.016585648148148113</v>
      </c>
      <c r="I134" s="82">
        <v>0.03384259259259259</v>
      </c>
      <c r="J134" s="82">
        <v>0.053738425925925926</v>
      </c>
      <c r="K134" s="82">
        <v>0.0747916666666667</v>
      </c>
    </row>
    <row r="135" spans="1:11" ht="12.75">
      <c r="A135" s="79">
        <f>A134+1</f>
        <v>48</v>
      </c>
      <c r="B135" s="80">
        <v>48</v>
      </c>
      <c r="C135" s="72" t="s">
        <v>122</v>
      </c>
      <c r="D135" s="72" t="s">
        <v>169</v>
      </c>
      <c r="E135" s="72" t="s">
        <v>170</v>
      </c>
      <c r="F135" s="81">
        <v>57</v>
      </c>
      <c r="G135" s="81" t="s">
        <v>42</v>
      </c>
      <c r="H135" s="82">
        <v>0.01809027777777783</v>
      </c>
      <c r="I135" s="82">
        <v>0.036944444444444446</v>
      </c>
      <c r="J135" s="82">
        <v>0.056064814814814845</v>
      </c>
      <c r="K135" s="82">
        <v>0.0763194444444445</v>
      </c>
    </row>
    <row r="136" spans="1:11" ht="12.75">
      <c r="A136" s="79">
        <f t="shared" si="0"/>
        <v>49</v>
      </c>
      <c r="B136" s="80">
        <v>49</v>
      </c>
      <c r="C136" s="72" t="s">
        <v>180</v>
      </c>
      <c r="D136" s="72" t="s">
        <v>181</v>
      </c>
      <c r="E136" s="72" t="s">
        <v>155</v>
      </c>
      <c r="F136" s="81">
        <v>84</v>
      </c>
      <c r="G136" s="81" t="s">
        <v>179</v>
      </c>
      <c r="H136" s="82">
        <v>0.01893518518518522</v>
      </c>
      <c r="I136" s="82">
        <v>0.0371875</v>
      </c>
      <c r="J136" s="82">
        <v>0.05629629629629629</v>
      </c>
      <c r="K136" s="82">
        <v>0.07679398148148153</v>
      </c>
    </row>
    <row r="137" spans="1:10" ht="12.75">
      <c r="A137" s="79">
        <f t="shared" si="0"/>
        <v>50</v>
      </c>
      <c r="B137" s="80">
        <v>18</v>
      </c>
      <c r="C137" s="72" t="s">
        <v>64</v>
      </c>
      <c r="D137" s="72" t="s">
        <v>90</v>
      </c>
      <c r="E137" s="72" t="s">
        <v>32</v>
      </c>
      <c r="F137" s="81">
        <v>89</v>
      </c>
      <c r="G137" s="81" t="s">
        <v>38</v>
      </c>
      <c r="H137" s="82">
        <v>0.015138888888888924</v>
      </c>
      <c r="I137" s="82">
        <v>0.031736111111111076</v>
      </c>
      <c r="J137" s="82">
        <v>0.05377314814814815</v>
      </c>
    </row>
    <row r="138" spans="1:10" ht="12.75">
      <c r="A138" s="79">
        <f t="shared" si="0"/>
        <v>51</v>
      </c>
      <c r="B138" s="80">
        <v>45</v>
      </c>
      <c r="C138" s="72" t="s">
        <v>122</v>
      </c>
      <c r="D138" s="72" t="s">
        <v>172</v>
      </c>
      <c r="E138" s="72" t="s">
        <v>168</v>
      </c>
      <c r="F138" s="81">
        <v>44</v>
      </c>
      <c r="G138" s="81" t="s">
        <v>173</v>
      </c>
      <c r="H138" s="82">
        <v>0.01922453703703708</v>
      </c>
      <c r="I138" s="82">
        <v>0.038865740740740784</v>
      </c>
      <c r="J138" s="82">
        <v>0.05859953703703702</v>
      </c>
    </row>
    <row r="139" spans="1:10" ht="12.75">
      <c r="A139" s="79">
        <f t="shared" si="0"/>
        <v>52</v>
      </c>
      <c r="B139" s="80">
        <v>26</v>
      </c>
      <c r="C139" s="72" t="s">
        <v>136</v>
      </c>
      <c r="D139" s="72" t="s">
        <v>137</v>
      </c>
      <c r="E139" s="72" t="s">
        <v>126</v>
      </c>
      <c r="F139" s="81">
        <v>74</v>
      </c>
      <c r="G139" s="81" t="s">
        <v>40</v>
      </c>
      <c r="H139" s="82">
        <v>0.019027777777777755</v>
      </c>
      <c r="I139" s="82">
        <v>0.037974537037037015</v>
      </c>
      <c r="J139" s="82">
        <v>0.05886574074074069</v>
      </c>
    </row>
    <row r="140" spans="1:10" ht="12.75">
      <c r="A140" s="79">
        <f t="shared" si="0"/>
        <v>53</v>
      </c>
      <c r="B140" s="80">
        <v>29</v>
      </c>
      <c r="C140" s="72" t="s">
        <v>182</v>
      </c>
      <c r="D140" s="72" t="s">
        <v>183</v>
      </c>
      <c r="E140" s="72" t="s">
        <v>184</v>
      </c>
      <c r="F140" s="81">
        <v>73</v>
      </c>
      <c r="G140" s="81" t="s">
        <v>179</v>
      </c>
      <c r="H140" s="82">
        <v>0.019722222222222197</v>
      </c>
      <c r="I140" s="82">
        <v>0.039560185185185226</v>
      </c>
      <c r="J140" s="82">
        <v>0.06021990740740746</v>
      </c>
    </row>
    <row r="141" spans="1:10" ht="12.75">
      <c r="A141" s="79">
        <f t="shared" si="0"/>
        <v>54</v>
      </c>
      <c r="B141" s="80">
        <v>51</v>
      </c>
      <c r="C141" s="72" t="s">
        <v>61</v>
      </c>
      <c r="D141" s="72" t="s">
        <v>138</v>
      </c>
      <c r="E141" s="72" t="s">
        <v>139</v>
      </c>
      <c r="F141" s="81">
        <v>76</v>
      </c>
      <c r="G141" s="81" t="s">
        <v>40</v>
      </c>
      <c r="H141" s="82">
        <v>0.01965277777777774</v>
      </c>
      <c r="I141" s="82">
        <v>0.040138888888888835</v>
      </c>
      <c r="J141" s="82">
        <v>0.06109953703703708</v>
      </c>
    </row>
    <row r="142" spans="1:10" ht="12.75">
      <c r="A142" s="79">
        <f t="shared" si="0"/>
        <v>55</v>
      </c>
      <c r="B142" s="80">
        <v>34</v>
      </c>
      <c r="C142" s="72" t="s">
        <v>81</v>
      </c>
      <c r="D142" s="72" t="s">
        <v>91</v>
      </c>
      <c r="E142" s="72" t="s">
        <v>92</v>
      </c>
      <c r="F142" s="81">
        <v>83</v>
      </c>
      <c r="G142" s="81" t="s">
        <v>38</v>
      </c>
      <c r="H142" s="82">
        <v>0.02009259259259255</v>
      </c>
      <c r="I142" s="82">
        <v>0.04033564814814816</v>
      </c>
      <c r="J142" s="82">
        <v>0.06206018518518519</v>
      </c>
    </row>
    <row r="143" spans="1:10" ht="12.75">
      <c r="A143" s="79">
        <f t="shared" si="0"/>
        <v>56</v>
      </c>
      <c r="B143" s="80">
        <v>43</v>
      </c>
      <c r="C143" s="72" t="s">
        <v>185</v>
      </c>
      <c r="D143" s="72" t="s">
        <v>186</v>
      </c>
      <c r="E143" s="72" t="s">
        <v>187</v>
      </c>
      <c r="F143" s="81">
        <v>64</v>
      </c>
      <c r="G143" s="81" t="s">
        <v>179</v>
      </c>
      <c r="H143" s="82">
        <v>0.02125</v>
      </c>
      <c r="I143" s="82">
        <v>0.04729166666666662</v>
      </c>
      <c r="J143" s="82">
        <v>0.06949074074074069</v>
      </c>
    </row>
    <row r="144" spans="1:10" ht="12.75">
      <c r="A144" s="79">
        <f t="shared" si="0"/>
        <v>57</v>
      </c>
      <c r="B144" s="80">
        <v>55</v>
      </c>
      <c r="C144" s="72" t="s">
        <v>93</v>
      </c>
      <c r="D144" s="72" t="s">
        <v>94</v>
      </c>
      <c r="E144" s="72" t="s">
        <v>32</v>
      </c>
      <c r="F144" s="81">
        <v>87</v>
      </c>
      <c r="G144" s="81" t="s">
        <v>38</v>
      </c>
      <c r="H144" s="82">
        <v>0.01346064814814818</v>
      </c>
      <c r="I144" s="82">
        <v>0.027118055555555576</v>
      </c>
      <c r="J144" s="82"/>
    </row>
    <row r="145" spans="1:9" ht="12.75">
      <c r="A145" s="79">
        <f t="shared" si="0"/>
        <v>58</v>
      </c>
      <c r="B145" s="80">
        <v>32</v>
      </c>
      <c r="C145" s="72" t="s">
        <v>156</v>
      </c>
      <c r="D145" s="72" t="s">
        <v>174</v>
      </c>
      <c r="E145" s="72" t="s">
        <v>113</v>
      </c>
      <c r="F145" s="81">
        <v>48</v>
      </c>
      <c r="G145" s="81" t="s">
        <v>173</v>
      </c>
      <c r="H145" s="82">
        <v>0.018738425925925895</v>
      </c>
      <c r="I145" s="82">
        <v>0.04336805555555556</v>
      </c>
    </row>
    <row r="146" spans="1:8" ht="12.75">
      <c r="A146" s="79">
        <f t="shared" si="0"/>
        <v>59</v>
      </c>
      <c r="B146" s="80">
        <v>42</v>
      </c>
      <c r="C146" s="72" t="s">
        <v>67</v>
      </c>
      <c r="D146" s="72" t="s">
        <v>161</v>
      </c>
      <c r="E146" s="72" t="s">
        <v>162</v>
      </c>
      <c r="F146" s="81">
        <v>66</v>
      </c>
      <c r="G146" s="81" t="s">
        <v>41</v>
      </c>
      <c r="H146" s="82">
        <v>0.023553240740740722</v>
      </c>
    </row>
    <row r="147" spans="1:8" ht="12.75">
      <c r="A147" s="79">
        <f t="shared" si="0"/>
        <v>60</v>
      </c>
      <c r="B147" s="80">
        <v>53</v>
      </c>
      <c r="C147" s="72" t="s">
        <v>188</v>
      </c>
      <c r="D147" s="72" t="s">
        <v>189</v>
      </c>
      <c r="E147" s="72" t="s">
        <v>39</v>
      </c>
      <c r="F147" s="81">
        <v>81</v>
      </c>
      <c r="G147" s="81" t="s">
        <v>179</v>
      </c>
      <c r="H147" s="82">
        <v>0.020497685185185133</v>
      </c>
    </row>
  </sheetData>
  <mergeCells count="11">
    <mergeCell ref="A1:K1"/>
    <mergeCell ref="A2:K2"/>
    <mergeCell ref="A3:K3"/>
    <mergeCell ref="A66:K66"/>
    <mergeCell ref="A86:K86"/>
    <mergeCell ref="A72:K72"/>
    <mergeCell ref="A77:K77"/>
    <mergeCell ref="A4:K4"/>
    <mergeCell ref="A9:K9"/>
    <mergeCell ref="A26:K26"/>
    <mergeCell ref="A50:K5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92"/>
  <sheetViews>
    <sheetView view="pageBreakPreview" zoomScale="150" zoomScaleNormal="75" zoomScaleSheetLayoutView="150" workbookViewId="0" topLeftCell="A13">
      <selection activeCell="M9" sqref="M9"/>
    </sheetView>
  </sheetViews>
  <sheetFormatPr defaultColWidth="9.00390625" defaultRowHeight="12.75"/>
  <cols>
    <col min="1" max="1" width="3.375" style="3" bestFit="1" customWidth="1"/>
    <col min="2" max="2" width="3.375" style="4" bestFit="1" customWidth="1"/>
    <col min="3" max="3" width="3.25390625" style="4" bestFit="1" customWidth="1"/>
    <col min="4" max="10" width="2.75390625" style="4" customWidth="1"/>
    <col min="11" max="11" width="58.375" style="2" customWidth="1"/>
    <col min="12" max="12" width="4.125" style="2" bestFit="1" customWidth="1"/>
    <col min="13" max="13" width="9.75390625" style="5" customWidth="1"/>
    <col min="14" max="14" width="4.75390625" style="6" customWidth="1"/>
    <col min="15" max="16384" width="8.875" style="2" customWidth="1"/>
  </cols>
  <sheetData>
    <row r="1" spans="1:14" ht="12.75">
      <c r="A1" s="246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27.75">
      <c r="A2" s="248" t="s">
        <v>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56.25" customHeight="1">
      <c r="A3" s="250" t="s">
        <v>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21" thickBot="1">
      <c r="A4" s="255" t="s">
        <v>46</v>
      </c>
      <c r="B4" s="256"/>
      <c r="C4" s="256"/>
      <c r="D4" s="256"/>
      <c r="E4" s="256"/>
      <c r="F4" s="256"/>
      <c r="G4" s="256"/>
      <c r="H4" s="256"/>
      <c r="I4" s="256"/>
      <c r="J4" s="256"/>
      <c r="K4" s="256" t="s">
        <v>10</v>
      </c>
      <c r="L4" s="256"/>
      <c r="M4" s="256"/>
      <c r="N4" s="256"/>
    </row>
    <row r="5" spans="1:14" ht="40.5" customHeight="1" thickBot="1">
      <c r="A5" s="252" t="s">
        <v>784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4"/>
    </row>
    <row r="6" spans="1:14" ht="57.75" customHeight="1" thickBot="1">
      <c r="A6" s="132" t="s">
        <v>11</v>
      </c>
      <c r="B6" s="34" t="s">
        <v>12</v>
      </c>
      <c r="C6" s="133" t="s">
        <v>13</v>
      </c>
      <c r="D6" s="35" t="s">
        <v>14</v>
      </c>
      <c r="E6" s="36" t="s">
        <v>15</v>
      </c>
      <c r="F6" s="36" t="s">
        <v>16</v>
      </c>
      <c r="G6" s="36" t="s">
        <v>17</v>
      </c>
      <c r="H6" s="37" t="s">
        <v>18</v>
      </c>
      <c r="I6" s="37" t="s">
        <v>21</v>
      </c>
      <c r="J6" s="134" t="s">
        <v>22</v>
      </c>
      <c r="K6" s="135" t="s">
        <v>667</v>
      </c>
      <c r="L6" s="136" t="s">
        <v>43</v>
      </c>
      <c r="M6" s="137" t="s">
        <v>4</v>
      </c>
      <c r="N6" s="138" t="s">
        <v>19</v>
      </c>
    </row>
    <row r="7" spans="1:14" ht="13.5" thickBot="1">
      <c r="A7" s="139">
        <v>0</v>
      </c>
      <c r="B7" s="140"/>
      <c r="C7" s="141"/>
      <c r="D7" s="142"/>
      <c r="E7" s="143"/>
      <c r="F7" s="143"/>
      <c r="G7" s="144"/>
      <c r="H7" s="144"/>
      <c r="I7" s="144"/>
      <c r="J7" s="145"/>
      <c r="K7" s="146" t="s">
        <v>668</v>
      </c>
      <c r="L7" s="147">
        <v>28</v>
      </c>
      <c r="M7" s="148">
        <v>1.146099537037037</v>
      </c>
      <c r="N7" s="149">
        <v>42.55</v>
      </c>
    </row>
    <row r="8" spans="1:14" ht="24.75" customHeight="1">
      <c r="A8" s="139">
        <v>1</v>
      </c>
      <c r="B8" s="150">
        <v>1</v>
      </c>
      <c r="C8" s="151"/>
      <c r="D8" s="150">
        <v>1</v>
      </c>
      <c r="E8" s="151"/>
      <c r="F8" s="151"/>
      <c r="G8" s="152"/>
      <c r="H8" s="153"/>
      <c r="I8" s="151"/>
      <c r="J8" s="154"/>
      <c r="K8" s="68" t="s">
        <v>669</v>
      </c>
      <c r="L8" s="69">
        <v>110</v>
      </c>
      <c r="M8" s="70">
        <v>1.0284722222222222</v>
      </c>
      <c r="N8" s="71">
        <v>47.4</v>
      </c>
    </row>
    <row r="9" spans="1:14" ht="24.75" customHeight="1">
      <c r="A9" s="38">
        <v>2</v>
      </c>
      <c r="B9" s="39">
        <v>2</v>
      </c>
      <c r="C9" s="40"/>
      <c r="D9" s="39">
        <v>2</v>
      </c>
      <c r="E9" s="40"/>
      <c r="F9" s="40"/>
      <c r="G9" s="41"/>
      <c r="H9" s="40"/>
      <c r="I9" s="42"/>
      <c r="J9" s="43"/>
      <c r="K9" s="44" t="s">
        <v>670</v>
      </c>
      <c r="L9" s="45">
        <v>106</v>
      </c>
      <c r="M9" s="70">
        <v>1.0920254629629629</v>
      </c>
      <c r="N9" s="46">
        <v>44.7</v>
      </c>
    </row>
    <row r="10" spans="1:14" ht="24.75" customHeight="1">
      <c r="A10" s="38">
        <v>3</v>
      </c>
      <c r="B10" s="39">
        <v>3</v>
      </c>
      <c r="C10" s="40"/>
      <c r="D10" s="47"/>
      <c r="E10" s="40"/>
      <c r="F10" s="40"/>
      <c r="G10" s="41"/>
      <c r="H10" s="40"/>
      <c r="I10" s="42"/>
      <c r="J10" s="43"/>
      <c r="K10" s="44" t="s">
        <v>671</v>
      </c>
      <c r="L10" s="45">
        <v>83</v>
      </c>
      <c r="M10" s="48">
        <v>1.1199537037037037</v>
      </c>
      <c r="N10" s="46">
        <v>43.5</v>
      </c>
    </row>
    <row r="11" spans="1:14" ht="24.75" customHeight="1">
      <c r="A11" s="38">
        <v>4</v>
      </c>
      <c r="B11" s="47">
        <v>4</v>
      </c>
      <c r="C11" s="42"/>
      <c r="D11" s="47"/>
      <c r="E11" s="42">
        <v>1</v>
      </c>
      <c r="F11" s="42"/>
      <c r="G11" s="49"/>
      <c r="H11" s="40"/>
      <c r="I11" s="42"/>
      <c r="J11" s="43"/>
      <c r="K11" s="155" t="s">
        <v>672</v>
      </c>
      <c r="L11" s="50">
        <v>138</v>
      </c>
      <c r="M11" s="51">
        <v>1.1269675925925926</v>
      </c>
      <c r="N11" s="52">
        <v>43.3</v>
      </c>
    </row>
    <row r="12" spans="1:14" ht="24.75" customHeight="1">
      <c r="A12" s="38">
        <v>5</v>
      </c>
      <c r="B12" s="47">
        <v>5</v>
      </c>
      <c r="C12" s="42"/>
      <c r="D12" s="47"/>
      <c r="E12" s="42"/>
      <c r="F12" s="42"/>
      <c r="G12" s="49"/>
      <c r="H12" s="40"/>
      <c r="I12" s="42"/>
      <c r="J12" s="43"/>
      <c r="K12" s="156" t="s">
        <v>673</v>
      </c>
      <c r="L12" s="50">
        <v>78</v>
      </c>
      <c r="M12" s="51">
        <v>1.132662037037037</v>
      </c>
      <c r="N12" s="52">
        <v>43</v>
      </c>
    </row>
    <row r="13" spans="1:14" ht="24.75" customHeight="1">
      <c r="A13" s="38">
        <v>6</v>
      </c>
      <c r="B13" s="47">
        <v>6</v>
      </c>
      <c r="C13" s="42"/>
      <c r="D13" s="47"/>
      <c r="E13" s="42"/>
      <c r="F13" s="42"/>
      <c r="G13" s="49"/>
      <c r="H13" s="40"/>
      <c r="I13" s="42"/>
      <c r="J13" s="43"/>
      <c r="K13" s="157" t="s">
        <v>674</v>
      </c>
      <c r="L13" s="50">
        <v>89</v>
      </c>
      <c r="M13" s="51" t="s">
        <v>675</v>
      </c>
      <c r="N13" s="52">
        <v>42.4</v>
      </c>
    </row>
    <row r="14" spans="1:14" ht="24.75" customHeight="1">
      <c r="A14" s="38">
        <v>7</v>
      </c>
      <c r="B14" s="47">
        <v>7</v>
      </c>
      <c r="C14" s="42"/>
      <c r="D14" s="47"/>
      <c r="E14" s="42">
        <v>2</v>
      </c>
      <c r="F14" s="42"/>
      <c r="G14" s="49"/>
      <c r="H14" s="40"/>
      <c r="I14" s="42"/>
      <c r="J14" s="43"/>
      <c r="K14" s="156" t="s">
        <v>676</v>
      </c>
      <c r="L14" s="50">
        <v>121</v>
      </c>
      <c r="M14" s="51" t="s">
        <v>677</v>
      </c>
      <c r="N14" s="52">
        <v>42.2</v>
      </c>
    </row>
    <row r="15" spans="1:14" ht="24.75" customHeight="1">
      <c r="A15" s="38">
        <v>8</v>
      </c>
      <c r="B15" s="47">
        <v>8</v>
      </c>
      <c r="C15" s="42"/>
      <c r="D15" s="47"/>
      <c r="E15" s="42">
        <v>3</v>
      </c>
      <c r="F15" s="42"/>
      <c r="G15" s="49"/>
      <c r="H15" s="40"/>
      <c r="I15" s="42"/>
      <c r="J15" s="43"/>
      <c r="K15" s="53" t="s">
        <v>678</v>
      </c>
      <c r="L15" s="50">
        <v>121</v>
      </c>
      <c r="M15" s="51" t="s">
        <v>679</v>
      </c>
      <c r="N15" s="52">
        <v>41.7</v>
      </c>
    </row>
    <row r="16" spans="1:14" ht="24.75" customHeight="1">
      <c r="A16" s="38">
        <v>9</v>
      </c>
      <c r="B16" s="47">
        <v>9</v>
      </c>
      <c r="C16" s="42"/>
      <c r="D16" s="47"/>
      <c r="E16" s="42"/>
      <c r="F16" s="42">
        <v>1</v>
      </c>
      <c r="G16" s="49"/>
      <c r="H16" s="40"/>
      <c r="I16" s="42"/>
      <c r="J16" s="43"/>
      <c r="K16" s="53" t="s">
        <v>680</v>
      </c>
      <c r="L16" s="50">
        <v>153</v>
      </c>
      <c r="M16" s="51">
        <v>1.172939814814815</v>
      </c>
      <c r="N16" s="52">
        <v>41.6</v>
      </c>
    </row>
    <row r="17" spans="1:14" ht="24.75" customHeight="1">
      <c r="A17" s="38">
        <v>10</v>
      </c>
      <c r="B17" s="47">
        <v>10</v>
      </c>
      <c r="C17" s="42"/>
      <c r="D17" s="47">
        <v>3</v>
      </c>
      <c r="E17" s="42"/>
      <c r="F17" s="42"/>
      <c r="G17" s="49"/>
      <c r="H17" s="40"/>
      <c r="I17" s="42"/>
      <c r="J17" s="43"/>
      <c r="K17" s="53" t="s">
        <v>681</v>
      </c>
      <c r="L17" s="50">
        <v>113</v>
      </c>
      <c r="M17" s="51">
        <v>1.1744444444444444</v>
      </c>
      <c r="N17" s="52">
        <v>41.5</v>
      </c>
    </row>
    <row r="18" spans="1:14" ht="24.75" customHeight="1">
      <c r="A18" s="38">
        <v>11</v>
      </c>
      <c r="B18" s="47">
        <v>11</v>
      </c>
      <c r="C18" s="42"/>
      <c r="D18" s="47"/>
      <c r="E18" s="42">
        <v>4</v>
      </c>
      <c r="F18" s="42"/>
      <c r="G18" s="49"/>
      <c r="H18" s="40"/>
      <c r="I18" s="42"/>
      <c r="J18" s="43"/>
      <c r="K18" s="53" t="s">
        <v>682</v>
      </c>
      <c r="L18" s="50">
        <v>138</v>
      </c>
      <c r="M18" s="51" t="s">
        <v>683</v>
      </c>
      <c r="N18" s="52">
        <v>41.3</v>
      </c>
    </row>
    <row r="19" spans="1:14" ht="24.75" customHeight="1">
      <c r="A19" s="38">
        <v>12</v>
      </c>
      <c r="B19" s="47">
        <v>12</v>
      </c>
      <c r="C19" s="42"/>
      <c r="D19" s="47"/>
      <c r="E19" s="42"/>
      <c r="F19" s="42">
        <v>2</v>
      </c>
      <c r="G19" s="49"/>
      <c r="H19" s="40"/>
      <c r="I19" s="42"/>
      <c r="J19" s="43"/>
      <c r="K19" s="44" t="s">
        <v>684</v>
      </c>
      <c r="L19" s="50">
        <v>156</v>
      </c>
      <c r="M19" s="51">
        <v>1.1806944444444445</v>
      </c>
      <c r="N19" s="52">
        <v>41.3</v>
      </c>
    </row>
    <row r="20" spans="1:14" ht="24.75" customHeight="1">
      <c r="A20" s="38">
        <v>13</v>
      </c>
      <c r="B20" s="47">
        <v>13</v>
      </c>
      <c r="C20" s="42"/>
      <c r="D20" s="47"/>
      <c r="E20" s="42"/>
      <c r="F20" s="40"/>
      <c r="G20" s="41">
        <v>1</v>
      </c>
      <c r="H20" s="40"/>
      <c r="I20" s="42"/>
      <c r="J20" s="43"/>
      <c r="K20" s="53" t="s">
        <v>685</v>
      </c>
      <c r="L20" s="50">
        <v>191</v>
      </c>
      <c r="M20" s="51" t="s">
        <v>686</v>
      </c>
      <c r="N20" s="52">
        <v>41.1</v>
      </c>
    </row>
    <row r="21" spans="1:14" ht="24.75" customHeight="1">
      <c r="A21" s="38">
        <v>14</v>
      </c>
      <c r="B21" s="47">
        <v>14</v>
      </c>
      <c r="C21" s="42"/>
      <c r="D21" s="47"/>
      <c r="E21" s="42"/>
      <c r="F21" s="42">
        <v>3</v>
      </c>
      <c r="G21" s="49"/>
      <c r="H21" s="40"/>
      <c r="I21" s="42"/>
      <c r="J21" s="43"/>
      <c r="K21" s="53" t="s">
        <v>687</v>
      </c>
      <c r="L21" s="50">
        <v>159</v>
      </c>
      <c r="M21" s="51" t="s">
        <v>688</v>
      </c>
      <c r="N21" s="52">
        <v>41.1</v>
      </c>
    </row>
    <row r="22" spans="1:14" ht="24.75" customHeight="1">
      <c r="A22" s="38">
        <v>15</v>
      </c>
      <c r="B22" s="47"/>
      <c r="C22" s="42">
        <v>1</v>
      </c>
      <c r="D22" s="47">
        <v>4</v>
      </c>
      <c r="E22" s="42"/>
      <c r="F22" s="42"/>
      <c r="G22" s="49"/>
      <c r="H22" s="40"/>
      <c r="I22" s="42"/>
      <c r="J22" s="43"/>
      <c r="K22" s="53" t="s">
        <v>689</v>
      </c>
      <c r="L22" s="50">
        <v>103</v>
      </c>
      <c r="M22" s="51">
        <v>1.2106134259259258</v>
      </c>
      <c r="N22" s="52">
        <v>40.3</v>
      </c>
    </row>
    <row r="23" spans="1:14" ht="24.75" customHeight="1">
      <c r="A23" s="38">
        <v>16</v>
      </c>
      <c r="B23" s="47">
        <v>15</v>
      </c>
      <c r="C23" s="42"/>
      <c r="D23" s="47"/>
      <c r="E23" s="42"/>
      <c r="F23" s="42">
        <v>4</v>
      </c>
      <c r="G23" s="49"/>
      <c r="H23" s="40"/>
      <c r="I23" s="42"/>
      <c r="J23" s="43"/>
      <c r="K23" s="53" t="s">
        <v>690</v>
      </c>
      <c r="L23" s="50">
        <v>151</v>
      </c>
      <c r="M23" s="51" t="s">
        <v>691</v>
      </c>
      <c r="N23" s="52">
        <v>40.2</v>
      </c>
    </row>
    <row r="24" spans="1:14" ht="24.75" customHeight="1">
      <c r="A24" s="38">
        <v>17</v>
      </c>
      <c r="B24" s="47"/>
      <c r="C24" s="40">
        <v>2</v>
      </c>
      <c r="D24" s="39">
        <v>5</v>
      </c>
      <c r="E24" s="40"/>
      <c r="F24" s="40"/>
      <c r="G24" s="41"/>
      <c r="H24" s="40"/>
      <c r="I24" s="42"/>
      <c r="J24" s="43"/>
      <c r="K24" s="53" t="s">
        <v>692</v>
      </c>
      <c r="L24" s="50">
        <v>115</v>
      </c>
      <c r="M24" s="51">
        <v>1.2135185185185187</v>
      </c>
      <c r="N24" s="52">
        <v>40.2</v>
      </c>
    </row>
    <row r="25" spans="1:14" ht="24.75" customHeight="1">
      <c r="A25" s="38">
        <v>18</v>
      </c>
      <c r="B25" s="47">
        <v>16</v>
      </c>
      <c r="C25" s="42"/>
      <c r="D25" s="47"/>
      <c r="E25" s="42"/>
      <c r="F25" s="42"/>
      <c r="G25" s="49">
        <v>2</v>
      </c>
      <c r="H25" s="40"/>
      <c r="I25" s="42"/>
      <c r="J25" s="43"/>
      <c r="K25" s="53" t="s">
        <v>693</v>
      </c>
      <c r="L25" s="50">
        <v>185</v>
      </c>
      <c r="M25" s="51">
        <v>1.2154166666666668</v>
      </c>
      <c r="N25" s="52">
        <v>40.1</v>
      </c>
    </row>
    <row r="26" spans="1:14" ht="24.75" customHeight="1">
      <c r="A26" s="38">
        <v>19</v>
      </c>
      <c r="B26" s="47"/>
      <c r="C26" s="42">
        <v>3</v>
      </c>
      <c r="D26" s="47">
        <v>6</v>
      </c>
      <c r="E26" s="42"/>
      <c r="F26" s="40"/>
      <c r="G26" s="41"/>
      <c r="H26" s="40"/>
      <c r="I26" s="42"/>
      <c r="J26" s="43"/>
      <c r="K26" s="53" t="s">
        <v>694</v>
      </c>
      <c r="L26" s="45">
        <v>98</v>
      </c>
      <c r="M26" s="51" t="s">
        <v>695</v>
      </c>
      <c r="N26" s="52">
        <v>40</v>
      </c>
    </row>
    <row r="27" spans="1:14" ht="24.75" customHeight="1">
      <c r="A27" s="38">
        <v>20</v>
      </c>
      <c r="B27" s="47"/>
      <c r="C27" s="42">
        <v>4</v>
      </c>
      <c r="D27" s="47"/>
      <c r="E27" s="40">
        <v>5</v>
      </c>
      <c r="F27" s="40"/>
      <c r="G27" s="41"/>
      <c r="H27" s="40"/>
      <c r="I27" s="42"/>
      <c r="J27" s="43"/>
      <c r="K27" s="53" t="s">
        <v>696</v>
      </c>
      <c r="L27" s="50">
        <v>124</v>
      </c>
      <c r="M27" s="51">
        <v>1.227835648148148</v>
      </c>
      <c r="N27" s="52">
        <v>39.7</v>
      </c>
    </row>
    <row r="28" spans="1:14" ht="24.75" customHeight="1">
      <c r="A28" s="38">
        <v>21</v>
      </c>
      <c r="B28" s="47"/>
      <c r="C28" s="42">
        <v>5</v>
      </c>
      <c r="D28" s="47"/>
      <c r="E28" s="42"/>
      <c r="F28" s="42"/>
      <c r="G28" s="49"/>
      <c r="H28" s="40"/>
      <c r="I28" s="42"/>
      <c r="J28" s="43"/>
      <c r="K28" s="53" t="s">
        <v>697</v>
      </c>
      <c r="L28" s="50">
        <v>87</v>
      </c>
      <c r="M28" s="51">
        <v>1.2448263888888889</v>
      </c>
      <c r="N28" s="52">
        <v>39.2</v>
      </c>
    </row>
    <row r="29" spans="1:14" ht="24.75" customHeight="1">
      <c r="A29" s="38">
        <v>22</v>
      </c>
      <c r="B29" s="47">
        <v>17</v>
      </c>
      <c r="C29" s="42"/>
      <c r="D29" s="47">
        <v>7</v>
      </c>
      <c r="E29" s="42"/>
      <c r="F29" s="42"/>
      <c r="G29" s="49"/>
      <c r="H29" s="40"/>
      <c r="I29" s="42"/>
      <c r="J29" s="43"/>
      <c r="K29" s="53" t="s">
        <v>698</v>
      </c>
      <c r="L29" s="50">
        <v>93</v>
      </c>
      <c r="M29" s="51">
        <v>1.245763888888889</v>
      </c>
      <c r="N29" s="52">
        <v>39.2</v>
      </c>
    </row>
    <row r="30" spans="1:14" ht="24.75" customHeight="1">
      <c r="A30" s="38">
        <v>23</v>
      </c>
      <c r="B30" s="47">
        <v>18</v>
      </c>
      <c r="C30" s="42"/>
      <c r="D30" s="47"/>
      <c r="E30" s="42"/>
      <c r="F30" s="42"/>
      <c r="G30" s="49"/>
      <c r="H30" s="40">
        <v>1</v>
      </c>
      <c r="I30" s="42"/>
      <c r="J30" s="43"/>
      <c r="K30" s="53" t="s">
        <v>699</v>
      </c>
      <c r="L30" s="50">
        <v>217</v>
      </c>
      <c r="M30" s="51">
        <v>1.2573842592592592</v>
      </c>
      <c r="N30" s="52">
        <v>38.8</v>
      </c>
    </row>
    <row r="31" spans="1:14" ht="24.75" customHeight="1">
      <c r="A31" s="38">
        <v>24</v>
      </c>
      <c r="B31" s="47">
        <v>19</v>
      </c>
      <c r="C31" s="42"/>
      <c r="D31" s="47"/>
      <c r="E31" s="42"/>
      <c r="F31" s="42">
        <v>5</v>
      </c>
      <c r="G31" s="49"/>
      <c r="H31" s="40"/>
      <c r="I31" s="42"/>
      <c r="J31" s="43"/>
      <c r="K31" s="53" t="s">
        <v>700</v>
      </c>
      <c r="L31" s="50">
        <v>156</v>
      </c>
      <c r="M31" s="51" t="s">
        <v>701</v>
      </c>
      <c r="N31" s="52">
        <v>38.4</v>
      </c>
    </row>
    <row r="32" spans="1:14" ht="24.75" customHeight="1">
      <c r="A32" s="38">
        <v>25</v>
      </c>
      <c r="B32" s="47"/>
      <c r="C32" s="42">
        <v>6</v>
      </c>
      <c r="D32" s="47"/>
      <c r="E32" s="42"/>
      <c r="F32" s="42"/>
      <c r="G32" s="49"/>
      <c r="H32" s="40"/>
      <c r="I32" s="42"/>
      <c r="J32" s="43"/>
      <c r="K32" s="53" t="s">
        <v>702</v>
      </c>
      <c r="L32" s="50">
        <v>74</v>
      </c>
      <c r="M32" s="51">
        <v>1.2739236111111112</v>
      </c>
      <c r="N32" s="52">
        <v>38.3</v>
      </c>
    </row>
    <row r="33" spans="1:14" ht="24.75" customHeight="1">
      <c r="A33" s="38">
        <v>26</v>
      </c>
      <c r="B33" s="47"/>
      <c r="C33" s="42">
        <v>7</v>
      </c>
      <c r="D33" s="47"/>
      <c r="E33" s="42">
        <v>6</v>
      </c>
      <c r="F33" s="42"/>
      <c r="G33" s="49"/>
      <c r="H33" s="40"/>
      <c r="I33" s="42"/>
      <c r="J33" s="43"/>
      <c r="K33" s="53" t="s">
        <v>703</v>
      </c>
      <c r="L33" s="50">
        <v>122</v>
      </c>
      <c r="M33" s="51">
        <v>1.2752662037037037</v>
      </c>
      <c r="N33" s="52">
        <v>38.2</v>
      </c>
    </row>
    <row r="34" spans="1:14" ht="24.75" customHeight="1">
      <c r="A34" s="38">
        <v>27</v>
      </c>
      <c r="B34" s="47">
        <v>20</v>
      </c>
      <c r="C34" s="42"/>
      <c r="D34" s="47"/>
      <c r="E34" s="42"/>
      <c r="F34" s="3">
        <v>6</v>
      </c>
      <c r="G34" s="41"/>
      <c r="H34" s="40"/>
      <c r="I34" s="42"/>
      <c r="J34" s="43"/>
      <c r="K34" s="53" t="s">
        <v>704</v>
      </c>
      <c r="L34" s="50">
        <v>163</v>
      </c>
      <c r="M34" s="51" t="s">
        <v>705</v>
      </c>
      <c r="N34" s="52">
        <v>38.2</v>
      </c>
    </row>
    <row r="35" spans="1:14" ht="24.75" customHeight="1">
      <c r="A35" s="38">
        <v>28</v>
      </c>
      <c r="B35" s="47">
        <v>21</v>
      </c>
      <c r="C35" s="42"/>
      <c r="D35" s="47"/>
      <c r="E35" s="42"/>
      <c r="F35" s="42">
        <v>7</v>
      </c>
      <c r="G35" s="49"/>
      <c r="H35" s="40"/>
      <c r="I35" s="42"/>
      <c r="J35" s="43"/>
      <c r="K35" s="53" t="s">
        <v>706</v>
      </c>
      <c r="L35" s="50">
        <v>150</v>
      </c>
      <c r="M35" s="51">
        <v>1.2775347222222222</v>
      </c>
      <c r="N35" s="52">
        <v>38.2</v>
      </c>
    </row>
    <row r="36" spans="1:14" ht="24.75" customHeight="1">
      <c r="A36" s="38">
        <v>29</v>
      </c>
      <c r="B36" s="47">
        <v>22</v>
      </c>
      <c r="C36" s="42"/>
      <c r="D36" s="47"/>
      <c r="E36" s="42"/>
      <c r="F36" s="42">
        <v>8</v>
      </c>
      <c r="G36" s="41"/>
      <c r="H36" s="40"/>
      <c r="I36" s="42"/>
      <c r="J36" s="43"/>
      <c r="K36" s="53" t="s">
        <v>707</v>
      </c>
      <c r="L36" s="50">
        <v>153</v>
      </c>
      <c r="M36" s="51">
        <v>1.2806944444444446</v>
      </c>
      <c r="N36" s="52">
        <v>38.1</v>
      </c>
    </row>
    <row r="37" spans="1:14" ht="24.75" customHeight="1">
      <c r="A37" s="38">
        <v>30</v>
      </c>
      <c r="B37" s="47">
        <v>23</v>
      </c>
      <c r="C37" s="42"/>
      <c r="D37" s="47"/>
      <c r="E37" s="42"/>
      <c r="F37" s="42">
        <v>9</v>
      </c>
      <c r="G37" s="49"/>
      <c r="H37" s="40"/>
      <c r="I37" s="42"/>
      <c r="J37" s="43"/>
      <c r="K37" s="53" t="s">
        <v>708</v>
      </c>
      <c r="L37" s="50">
        <v>177</v>
      </c>
      <c r="M37" s="51">
        <v>1.2866087962962964</v>
      </c>
      <c r="N37" s="52">
        <v>37.9</v>
      </c>
    </row>
    <row r="38" spans="1:14" ht="24.75" customHeight="1">
      <c r="A38" s="38">
        <v>31</v>
      </c>
      <c r="B38" s="47">
        <v>24</v>
      </c>
      <c r="C38" s="42"/>
      <c r="D38" s="47"/>
      <c r="E38" s="42">
        <v>7</v>
      </c>
      <c r="F38" s="42"/>
      <c r="G38" s="49"/>
      <c r="H38" s="40"/>
      <c r="I38" s="42"/>
      <c r="J38" s="43"/>
      <c r="K38" s="53" t="s">
        <v>709</v>
      </c>
      <c r="L38" s="50">
        <v>134</v>
      </c>
      <c r="M38" s="51">
        <v>1.2885300925925927</v>
      </c>
      <c r="N38" s="52">
        <v>37.8</v>
      </c>
    </row>
    <row r="39" spans="1:14" ht="24.75" customHeight="1">
      <c r="A39" s="38">
        <v>32</v>
      </c>
      <c r="B39" s="47">
        <v>25</v>
      </c>
      <c r="C39" s="42"/>
      <c r="D39" s="47"/>
      <c r="E39" s="42"/>
      <c r="F39" s="42"/>
      <c r="G39" s="49">
        <v>3</v>
      </c>
      <c r="H39" s="40"/>
      <c r="I39" s="42"/>
      <c r="J39" s="43"/>
      <c r="K39" s="53" t="s">
        <v>710</v>
      </c>
      <c r="L39" s="50">
        <v>194</v>
      </c>
      <c r="M39" s="51">
        <v>1.2885300925925927</v>
      </c>
      <c r="N39" s="52">
        <v>37.8</v>
      </c>
    </row>
    <row r="40" spans="1:14" ht="24.75" customHeight="1">
      <c r="A40" s="38">
        <v>33</v>
      </c>
      <c r="B40" s="47"/>
      <c r="C40" s="42">
        <v>8</v>
      </c>
      <c r="D40" s="47"/>
      <c r="E40" s="42">
        <v>8</v>
      </c>
      <c r="F40" s="42"/>
      <c r="G40" s="49"/>
      <c r="H40" s="40"/>
      <c r="I40" s="42"/>
      <c r="J40" s="43"/>
      <c r="K40" s="53" t="s">
        <v>782</v>
      </c>
      <c r="L40" s="50">
        <v>126</v>
      </c>
      <c r="M40" s="51">
        <v>1.2887152777777777</v>
      </c>
      <c r="N40" s="52">
        <v>37.8</v>
      </c>
    </row>
    <row r="41" spans="1:14" ht="24.75" customHeight="1">
      <c r="A41" s="38">
        <v>34</v>
      </c>
      <c r="B41" s="47">
        <v>26</v>
      </c>
      <c r="C41" s="42"/>
      <c r="D41" s="47">
        <v>8</v>
      </c>
      <c r="E41" s="42"/>
      <c r="F41" s="42"/>
      <c r="G41" s="49"/>
      <c r="H41" s="40"/>
      <c r="I41" s="42"/>
      <c r="J41" s="43"/>
      <c r="K41" s="53" t="s">
        <v>711</v>
      </c>
      <c r="L41" s="50">
        <v>96</v>
      </c>
      <c r="M41" s="51">
        <v>1.2937962962962963</v>
      </c>
      <c r="N41" s="52">
        <v>37.7</v>
      </c>
    </row>
    <row r="42" spans="1:14" ht="24.75" customHeight="1">
      <c r="A42" s="38">
        <v>35</v>
      </c>
      <c r="B42" s="47">
        <v>27</v>
      </c>
      <c r="C42" s="42"/>
      <c r="D42" s="47"/>
      <c r="E42" s="40"/>
      <c r="F42" s="40"/>
      <c r="G42" s="41"/>
      <c r="H42" s="40"/>
      <c r="I42" s="42"/>
      <c r="J42" s="43"/>
      <c r="K42" s="53" t="s">
        <v>712</v>
      </c>
      <c r="L42" s="50">
        <v>89</v>
      </c>
      <c r="M42" s="51">
        <v>1.2941666666666667</v>
      </c>
      <c r="N42" s="52">
        <v>37.7</v>
      </c>
    </row>
    <row r="43" spans="1:14" ht="24.75" customHeight="1">
      <c r="A43" s="38">
        <v>36</v>
      </c>
      <c r="B43" s="47">
        <v>28</v>
      </c>
      <c r="C43" s="42"/>
      <c r="D43" s="47"/>
      <c r="E43" s="42"/>
      <c r="F43" s="42"/>
      <c r="G43" s="49">
        <v>4</v>
      </c>
      <c r="H43" s="40"/>
      <c r="I43" s="42"/>
      <c r="J43" s="43"/>
      <c r="K43" s="53" t="s">
        <v>713</v>
      </c>
      <c r="L43" s="50">
        <v>187</v>
      </c>
      <c r="M43" s="51" t="s">
        <v>714</v>
      </c>
      <c r="N43" s="52">
        <v>37.6</v>
      </c>
    </row>
    <row r="44" spans="1:14" ht="24.75" customHeight="1">
      <c r="A44" s="38">
        <v>37</v>
      </c>
      <c r="B44" s="47">
        <v>29</v>
      </c>
      <c r="C44" s="42"/>
      <c r="D44" s="47"/>
      <c r="E44" s="42"/>
      <c r="F44" s="40"/>
      <c r="G44" s="41"/>
      <c r="H44" s="40"/>
      <c r="I44" s="42"/>
      <c r="J44" s="43"/>
      <c r="K44" s="53" t="s">
        <v>715</v>
      </c>
      <c r="L44" s="50">
        <v>87</v>
      </c>
      <c r="M44" s="51">
        <v>1.3076736111111111</v>
      </c>
      <c r="N44" s="52">
        <v>37.3</v>
      </c>
    </row>
    <row r="45" spans="1:14" ht="24.75" customHeight="1">
      <c r="A45" s="38">
        <v>38</v>
      </c>
      <c r="B45" s="47">
        <v>30</v>
      </c>
      <c r="C45" s="42"/>
      <c r="D45" s="47">
        <v>9</v>
      </c>
      <c r="E45" s="42"/>
      <c r="F45" s="42"/>
      <c r="G45" s="49"/>
      <c r="H45" s="40"/>
      <c r="I45" s="42"/>
      <c r="J45" s="43"/>
      <c r="K45" s="53" t="s">
        <v>716</v>
      </c>
      <c r="L45" s="50">
        <v>127</v>
      </c>
      <c r="M45" s="51">
        <v>1.3194328703703704</v>
      </c>
      <c r="N45" s="52">
        <v>37</v>
      </c>
    </row>
    <row r="46" spans="1:14" ht="24.75" customHeight="1">
      <c r="A46" s="38">
        <v>39</v>
      </c>
      <c r="B46" s="47">
        <v>31</v>
      </c>
      <c r="C46" s="42"/>
      <c r="D46" s="47">
        <v>10</v>
      </c>
      <c r="E46" s="42"/>
      <c r="F46" s="42"/>
      <c r="G46" s="49"/>
      <c r="H46" s="40"/>
      <c r="I46" s="42"/>
      <c r="J46" s="43"/>
      <c r="K46" s="53" t="s">
        <v>717</v>
      </c>
      <c r="L46" s="50">
        <v>128</v>
      </c>
      <c r="M46" s="51">
        <v>1.3241782407407408</v>
      </c>
      <c r="N46" s="52">
        <v>36.8</v>
      </c>
    </row>
    <row r="47" spans="1:14" ht="24.75" customHeight="1">
      <c r="A47" s="38">
        <v>40</v>
      </c>
      <c r="B47" s="47"/>
      <c r="C47" s="42">
        <v>9</v>
      </c>
      <c r="D47" s="47"/>
      <c r="E47" s="42"/>
      <c r="F47" s="40"/>
      <c r="G47" s="41"/>
      <c r="H47" s="40"/>
      <c r="I47" s="42"/>
      <c r="J47" s="43"/>
      <c r="K47" s="53" t="s">
        <v>718</v>
      </c>
      <c r="L47" s="50">
        <v>54</v>
      </c>
      <c r="M47" s="51">
        <v>1.3326157407407406</v>
      </c>
      <c r="N47" s="52">
        <v>36.6</v>
      </c>
    </row>
    <row r="48" spans="1:14" ht="24.75" customHeight="1">
      <c r="A48" s="38">
        <v>41</v>
      </c>
      <c r="B48" s="47"/>
      <c r="C48" s="42">
        <v>10</v>
      </c>
      <c r="D48" s="47">
        <v>11</v>
      </c>
      <c r="E48" s="42"/>
      <c r="F48" s="42"/>
      <c r="G48" s="41"/>
      <c r="H48" s="40"/>
      <c r="I48" s="42"/>
      <c r="J48" s="43"/>
      <c r="K48" s="53" t="s">
        <v>719</v>
      </c>
      <c r="L48" s="50">
        <v>140</v>
      </c>
      <c r="M48" s="51">
        <v>1.341851851851852</v>
      </c>
      <c r="N48" s="52">
        <v>36.3</v>
      </c>
    </row>
    <row r="49" spans="1:14" ht="24.75" customHeight="1">
      <c r="A49" s="38">
        <v>42</v>
      </c>
      <c r="B49" s="47"/>
      <c r="C49" s="42">
        <v>11</v>
      </c>
      <c r="D49" s="47"/>
      <c r="E49" s="42">
        <v>9</v>
      </c>
      <c r="F49" s="42"/>
      <c r="G49" s="49"/>
      <c r="H49" s="40"/>
      <c r="I49" s="42"/>
      <c r="J49" s="43"/>
      <c r="K49" s="53" t="s">
        <v>720</v>
      </c>
      <c r="L49" s="50">
        <v>116</v>
      </c>
      <c r="M49" s="51">
        <v>1.344652777777778</v>
      </c>
      <c r="N49" s="52">
        <v>36.3</v>
      </c>
    </row>
    <row r="50" spans="1:14" ht="24.75" customHeight="1">
      <c r="A50" s="38">
        <v>43</v>
      </c>
      <c r="B50" s="47">
        <v>32</v>
      </c>
      <c r="C50" s="42"/>
      <c r="D50" s="39"/>
      <c r="E50" s="40">
        <v>10</v>
      </c>
      <c r="F50" s="40"/>
      <c r="G50" s="41"/>
      <c r="H50" s="40"/>
      <c r="I50" s="42"/>
      <c r="J50" s="43"/>
      <c r="K50" s="53" t="s">
        <v>721</v>
      </c>
      <c r="L50" s="50">
        <v>116</v>
      </c>
      <c r="M50" s="51" t="s">
        <v>722</v>
      </c>
      <c r="N50" s="52">
        <v>36.2</v>
      </c>
    </row>
    <row r="51" spans="1:14" ht="24.75" customHeight="1">
      <c r="A51" s="38">
        <v>44</v>
      </c>
      <c r="B51" s="47">
        <v>33</v>
      </c>
      <c r="C51" s="42"/>
      <c r="D51" s="47">
        <v>12</v>
      </c>
      <c r="E51" s="40"/>
      <c r="F51" s="40"/>
      <c r="G51" s="41"/>
      <c r="H51" s="40"/>
      <c r="I51" s="42"/>
      <c r="J51" s="43"/>
      <c r="K51" s="53" t="s">
        <v>723</v>
      </c>
      <c r="L51" s="50">
        <v>131</v>
      </c>
      <c r="M51" s="51">
        <v>1.3538310185185185</v>
      </c>
      <c r="N51" s="52">
        <v>36</v>
      </c>
    </row>
    <row r="52" spans="1:14" ht="24.75" customHeight="1">
      <c r="A52" s="38">
        <v>45</v>
      </c>
      <c r="B52" s="47">
        <v>34</v>
      </c>
      <c r="C52" s="42"/>
      <c r="D52" s="47"/>
      <c r="E52" s="42">
        <v>11</v>
      </c>
      <c r="F52" s="42"/>
      <c r="G52" s="49"/>
      <c r="H52" s="40"/>
      <c r="I52" s="42"/>
      <c r="J52" s="43"/>
      <c r="K52" s="53" t="s">
        <v>724</v>
      </c>
      <c r="L52" s="50">
        <v>103</v>
      </c>
      <c r="M52" s="51">
        <v>1.354826388888889</v>
      </c>
      <c r="N52" s="158">
        <v>36</v>
      </c>
    </row>
    <row r="53" spans="1:14" ht="24.75" customHeight="1">
      <c r="A53" s="38">
        <v>46</v>
      </c>
      <c r="B53" s="47">
        <v>35</v>
      </c>
      <c r="C53" s="42"/>
      <c r="D53" s="47"/>
      <c r="E53" s="42">
        <v>12</v>
      </c>
      <c r="F53" s="42"/>
      <c r="G53" s="49"/>
      <c r="H53" s="40"/>
      <c r="I53" s="42"/>
      <c r="J53" s="43">
        <v>1</v>
      </c>
      <c r="K53" s="159" t="s">
        <v>725</v>
      </c>
      <c r="L53" s="50">
        <v>92</v>
      </c>
      <c r="M53" s="51">
        <v>1.3563541666666667</v>
      </c>
      <c r="N53" s="52">
        <v>35.9</v>
      </c>
    </row>
    <row r="54" spans="1:14" ht="24.75" customHeight="1">
      <c r="A54" s="38">
        <v>47</v>
      </c>
      <c r="B54" s="47">
        <v>36</v>
      </c>
      <c r="C54" s="42"/>
      <c r="D54" s="47"/>
      <c r="E54" s="42"/>
      <c r="F54" s="42"/>
      <c r="G54" s="49">
        <v>5</v>
      </c>
      <c r="H54" s="40"/>
      <c r="I54" s="42"/>
      <c r="J54" s="43"/>
      <c r="K54" s="53" t="s">
        <v>726</v>
      </c>
      <c r="L54" s="50">
        <v>194</v>
      </c>
      <c r="M54" s="51" t="s">
        <v>727</v>
      </c>
      <c r="N54" s="52">
        <v>35.8</v>
      </c>
    </row>
    <row r="55" spans="1:14" ht="24.75" customHeight="1">
      <c r="A55" s="38">
        <v>48</v>
      </c>
      <c r="B55" s="47">
        <v>37</v>
      </c>
      <c r="C55" s="42"/>
      <c r="D55" s="47"/>
      <c r="E55" s="42"/>
      <c r="F55" s="42">
        <v>10</v>
      </c>
      <c r="G55" s="49"/>
      <c r="H55" s="40"/>
      <c r="I55" s="42"/>
      <c r="J55" s="43"/>
      <c r="K55" s="53" t="s">
        <v>728</v>
      </c>
      <c r="L55" s="50">
        <v>158</v>
      </c>
      <c r="M55" s="51" t="s">
        <v>729</v>
      </c>
      <c r="N55" s="52">
        <v>35.8</v>
      </c>
    </row>
    <row r="56" spans="1:14" ht="24.75" customHeight="1">
      <c r="A56" s="38">
        <v>49</v>
      </c>
      <c r="B56" s="47"/>
      <c r="C56" s="42">
        <v>12</v>
      </c>
      <c r="D56" s="54">
        <v>13</v>
      </c>
      <c r="E56" s="42"/>
      <c r="F56" s="42"/>
      <c r="G56" s="49"/>
      <c r="H56" s="40"/>
      <c r="I56" s="42"/>
      <c r="J56" s="43"/>
      <c r="K56" s="53" t="s">
        <v>730</v>
      </c>
      <c r="L56" s="50">
        <v>108</v>
      </c>
      <c r="M56" s="51">
        <v>1.375462962962963</v>
      </c>
      <c r="N56" s="52">
        <v>35.5</v>
      </c>
    </row>
    <row r="57" spans="1:14" ht="24.75" customHeight="1">
      <c r="A57" s="55">
        <v>50</v>
      </c>
      <c r="B57" s="56">
        <v>38</v>
      </c>
      <c r="C57" s="57"/>
      <c r="D57" s="58"/>
      <c r="E57" s="58"/>
      <c r="F57" s="58"/>
      <c r="G57" s="59">
        <v>6</v>
      </c>
      <c r="H57" s="60"/>
      <c r="I57" s="42"/>
      <c r="J57" s="43"/>
      <c r="K57" s="53" t="s">
        <v>731</v>
      </c>
      <c r="L57" s="61">
        <v>200</v>
      </c>
      <c r="M57" s="62" t="s">
        <v>732</v>
      </c>
      <c r="N57" s="63">
        <v>35.3</v>
      </c>
    </row>
    <row r="58" spans="1:14" ht="24.75" customHeight="1">
      <c r="A58" s="55">
        <v>51</v>
      </c>
      <c r="B58" s="56">
        <v>39</v>
      </c>
      <c r="C58" s="57"/>
      <c r="D58" s="58"/>
      <c r="E58" s="58"/>
      <c r="F58" s="58">
        <v>11</v>
      </c>
      <c r="G58" s="59"/>
      <c r="H58" s="60"/>
      <c r="I58" s="42"/>
      <c r="J58" s="43"/>
      <c r="K58" s="53" t="s">
        <v>733</v>
      </c>
      <c r="L58" s="61">
        <v>176</v>
      </c>
      <c r="M58" s="62">
        <v>1.4036805555555556</v>
      </c>
      <c r="N58" s="63">
        <v>34.7</v>
      </c>
    </row>
    <row r="59" spans="1:14" ht="24.75" customHeight="1">
      <c r="A59" s="55">
        <v>52</v>
      </c>
      <c r="B59" s="56">
        <v>40</v>
      </c>
      <c r="C59" s="57"/>
      <c r="D59" s="58"/>
      <c r="E59" s="58"/>
      <c r="F59" s="58"/>
      <c r="G59" s="59"/>
      <c r="H59" s="60">
        <v>2</v>
      </c>
      <c r="I59" s="42"/>
      <c r="J59" s="43"/>
      <c r="K59" s="53" t="s">
        <v>734</v>
      </c>
      <c r="L59" s="61">
        <v>220</v>
      </c>
      <c r="M59" s="62">
        <v>1.4170138888888888</v>
      </c>
      <c r="N59" s="63">
        <v>34.4</v>
      </c>
    </row>
    <row r="60" spans="1:14" ht="24.75" customHeight="1">
      <c r="A60" s="55">
        <v>53</v>
      </c>
      <c r="B60" s="56">
        <v>41</v>
      </c>
      <c r="C60" s="57"/>
      <c r="D60" s="58"/>
      <c r="E60" s="58"/>
      <c r="F60" s="58">
        <v>12</v>
      </c>
      <c r="G60" s="59"/>
      <c r="H60" s="60"/>
      <c r="I60" s="42"/>
      <c r="J60" s="43"/>
      <c r="K60" s="53" t="s">
        <v>735</v>
      </c>
      <c r="L60" s="61">
        <v>168</v>
      </c>
      <c r="M60" s="62" t="s">
        <v>736</v>
      </c>
      <c r="N60" s="63">
        <v>34</v>
      </c>
    </row>
    <row r="61" spans="1:14" ht="24.75" customHeight="1">
      <c r="A61" s="55">
        <v>54</v>
      </c>
      <c r="B61" s="56">
        <v>42</v>
      </c>
      <c r="C61" s="57"/>
      <c r="D61" s="58"/>
      <c r="E61" s="58"/>
      <c r="F61" s="58"/>
      <c r="G61" s="59">
        <v>7</v>
      </c>
      <c r="H61" s="60"/>
      <c r="I61" s="42"/>
      <c r="J61" s="43"/>
      <c r="K61" s="53" t="s">
        <v>737</v>
      </c>
      <c r="L61" s="61">
        <v>194</v>
      </c>
      <c r="M61" s="61" t="s">
        <v>738</v>
      </c>
      <c r="N61" s="63">
        <v>33.9</v>
      </c>
    </row>
    <row r="62" spans="1:14" ht="24.75" customHeight="1">
      <c r="A62" s="55">
        <v>55</v>
      </c>
      <c r="B62" s="56"/>
      <c r="C62" s="57">
        <v>13</v>
      </c>
      <c r="D62" s="58">
        <v>14</v>
      </c>
      <c r="E62" s="58"/>
      <c r="F62" s="58"/>
      <c r="G62" s="59"/>
      <c r="H62" s="60"/>
      <c r="I62" s="42"/>
      <c r="J62" s="43"/>
      <c r="K62" s="53" t="s">
        <v>739</v>
      </c>
      <c r="L62" s="61">
        <v>117</v>
      </c>
      <c r="M62" s="62" t="s">
        <v>740</v>
      </c>
      <c r="N62" s="63">
        <v>33.7</v>
      </c>
    </row>
    <row r="63" spans="1:14" ht="24.75" customHeight="1">
      <c r="A63" s="55">
        <v>56</v>
      </c>
      <c r="B63" s="56">
        <v>43</v>
      </c>
      <c r="C63" s="57"/>
      <c r="D63" s="58"/>
      <c r="E63" s="58">
        <v>13</v>
      </c>
      <c r="F63" s="58"/>
      <c r="G63" s="59"/>
      <c r="H63" s="60"/>
      <c r="I63" s="42"/>
      <c r="J63" s="43"/>
      <c r="K63" s="53" t="s">
        <v>741</v>
      </c>
      <c r="L63" s="61">
        <v>126</v>
      </c>
      <c r="M63" s="61" t="s">
        <v>742</v>
      </c>
      <c r="N63" s="63">
        <v>33.6</v>
      </c>
    </row>
    <row r="64" spans="1:14" ht="24.75" customHeight="1">
      <c r="A64" s="55">
        <v>57</v>
      </c>
      <c r="B64" s="56"/>
      <c r="C64" s="57">
        <v>14</v>
      </c>
      <c r="D64" s="58"/>
      <c r="E64" s="58"/>
      <c r="F64" s="58"/>
      <c r="G64" s="59"/>
      <c r="H64" s="60"/>
      <c r="I64" s="42"/>
      <c r="J64" s="43"/>
      <c r="K64" s="53" t="s">
        <v>743</v>
      </c>
      <c r="L64" s="61">
        <v>46</v>
      </c>
      <c r="M64" s="62">
        <v>1.47125</v>
      </c>
      <c r="N64" s="63">
        <v>33.1</v>
      </c>
    </row>
    <row r="65" spans="1:14" ht="24.75" customHeight="1">
      <c r="A65" s="55">
        <v>58</v>
      </c>
      <c r="B65" s="56">
        <v>44</v>
      </c>
      <c r="C65" s="57"/>
      <c r="D65" s="58"/>
      <c r="E65" s="58"/>
      <c r="F65" s="58"/>
      <c r="G65" s="59"/>
      <c r="H65" s="60"/>
      <c r="I65" s="42"/>
      <c r="J65" s="43"/>
      <c r="K65" s="53" t="s">
        <v>744</v>
      </c>
      <c r="L65" s="61">
        <v>78</v>
      </c>
      <c r="M65" s="62" t="s">
        <v>745</v>
      </c>
      <c r="N65" s="63">
        <v>33.1</v>
      </c>
    </row>
    <row r="66" spans="1:14" ht="24.75" customHeight="1">
      <c r="A66" s="55">
        <v>59</v>
      </c>
      <c r="B66" s="56"/>
      <c r="C66" s="57">
        <v>15</v>
      </c>
      <c r="D66" s="58"/>
      <c r="E66" s="58"/>
      <c r="F66" s="58"/>
      <c r="G66" s="59"/>
      <c r="H66" s="60"/>
      <c r="I66" s="42"/>
      <c r="J66" s="43"/>
      <c r="K66" s="53" t="s">
        <v>746</v>
      </c>
      <c r="L66" s="61">
        <v>84</v>
      </c>
      <c r="M66" s="62">
        <v>1.4961805555555554</v>
      </c>
      <c r="N66" s="63">
        <v>32.6</v>
      </c>
    </row>
    <row r="67" spans="1:14" ht="24.75" customHeight="1">
      <c r="A67" s="55">
        <v>60</v>
      </c>
      <c r="B67" s="56">
        <v>45</v>
      </c>
      <c r="C67" s="57"/>
      <c r="D67" s="58">
        <v>15</v>
      </c>
      <c r="E67" s="58"/>
      <c r="F67" s="58"/>
      <c r="G67" s="59"/>
      <c r="H67" s="60"/>
      <c r="I67" s="42"/>
      <c r="J67" s="43"/>
      <c r="K67" s="53" t="s">
        <v>747</v>
      </c>
      <c r="L67" s="61">
        <v>93</v>
      </c>
      <c r="M67" s="62">
        <v>1.4993287037037037</v>
      </c>
      <c r="N67" s="63">
        <v>32.5</v>
      </c>
    </row>
    <row r="68" spans="1:14" ht="24.75" customHeight="1">
      <c r="A68" s="55">
        <v>61</v>
      </c>
      <c r="B68" s="56"/>
      <c r="C68" s="57">
        <v>16</v>
      </c>
      <c r="D68" s="58"/>
      <c r="E68" s="58"/>
      <c r="F68" s="58"/>
      <c r="G68" s="59"/>
      <c r="H68" s="60"/>
      <c r="I68" s="42"/>
      <c r="J68" s="43"/>
      <c r="K68" s="53" t="s">
        <v>748</v>
      </c>
      <c r="L68" s="61">
        <v>63</v>
      </c>
      <c r="M68" s="62">
        <v>1.5004513888888888</v>
      </c>
      <c r="N68" s="63">
        <v>32.5</v>
      </c>
    </row>
    <row r="69" spans="1:14" ht="24.75" customHeight="1">
      <c r="A69" s="55">
        <v>62</v>
      </c>
      <c r="B69" s="56"/>
      <c r="C69" s="57">
        <v>17</v>
      </c>
      <c r="D69" s="58"/>
      <c r="E69" s="58"/>
      <c r="F69" s="58"/>
      <c r="G69" s="59"/>
      <c r="H69" s="60"/>
      <c r="I69" s="42"/>
      <c r="J69" s="43"/>
      <c r="K69" s="53" t="s">
        <v>749</v>
      </c>
      <c r="L69" s="61">
        <v>89</v>
      </c>
      <c r="M69" s="62" t="s">
        <v>750</v>
      </c>
      <c r="N69" s="63">
        <v>32.2</v>
      </c>
    </row>
    <row r="70" spans="1:14" ht="24.75" customHeight="1">
      <c r="A70" s="55">
        <v>63</v>
      </c>
      <c r="B70" s="56"/>
      <c r="C70" s="57">
        <v>18</v>
      </c>
      <c r="D70" s="58">
        <v>16</v>
      </c>
      <c r="E70" s="58"/>
      <c r="F70" s="58"/>
      <c r="G70" s="59"/>
      <c r="H70" s="60"/>
      <c r="I70" s="42"/>
      <c r="J70" s="43"/>
      <c r="K70" s="53" t="s">
        <v>751</v>
      </c>
      <c r="L70" s="61">
        <v>117</v>
      </c>
      <c r="M70" s="62" t="s">
        <v>752</v>
      </c>
      <c r="N70" s="63">
        <v>32</v>
      </c>
    </row>
    <row r="71" spans="1:14" ht="24.75" customHeight="1">
      <c r="A71" s="55">
        <v>64</v>
      </c>
      <c r="B71" s="56">
        <v>46</v>
      </c>
      <c r="C71" s="57"/>
      <c r="D71" s="58"/>
      <c r="E71" s="58"/>
      <c r="F71" s="58"/>
      <c r="G71" s="59"/>
      <c r="H71" s="60"/>
      <c r="I71" s="42"/>
      <c r="J71" s="43">
        <v>2</v>
      </c>
      <c r="K71" s="53" t="s">
        <v>753</v>
      </c>
      <c r="L71" s="61">
        <v>79</v>
      </c>
      <c r="M71" s="62">
        <v>1.555949074074074</v>
      </c>
      <c r="N71" s="63">
        <v>31.3</v>
      </c>
    </row>
    <row r="72" spans="1:14" ht="24.75" customHeight="1">
      <c r="A72" s="55">
        <v>65</v>
      </c>
      <c r="B72" s="56">
        <v>47</v>
      </c>
      <c r="C72" s="57"/>
      <c r="D72" s="58"/>
      <c r="E72" s="58"/>
      <c r="F72" s="58"/>
      <c r="G72" s="59"/>
      <c r="H72" s="60"/>
      <c r="I72" s="42"/>
      <c r="J72" s="43">
        <v>3</v>
      </c>
      <c r="K72" s="53" t="s">
        <v>754</v>
      </c>
      <c r="L72" s="61">
        <v>87</v>
      </c>
      <c r="M72" s="62">
        <v>1.560451388888889</v>
      </c>
      <c r="N72" s="63">
        <v>31.2</v>
      </c>
    </row>
    <row r="73" spans="1:14" ht="24.75" customHeight="1">
      <c r="A73" s="55">
        <v>66</v>
      </c>
      <c r="B73" s="56">
        <v>48</v>
      </c>
      <c r="C73" s="57"/>
      <c r="D73" s="58"/>
      <c r="E73" s="58"/>
      <c r="F73" s="58"/>
      <c r="G73" s="59"/>
      <c r="H73" s="60"/>
      <c r="I73" s="42">
        <v>1</v>
      </c>
      <c r="J73" s="43"/>
      <c r="K73" s="53" t="s">
        <v>755</v>
      </c>
      <c r="L73" s="61">
        <v>88</v>
      </c>
      <c r="M73" s="62">
        <v>1.5638541666666665</v>
      </c>
      <c r="N73" s="63">
        <v>31.2</v>
      </c>
    </row>
    <row r="74" spans="1:14" ht="24.75" customHeight="1">
      <c r="A74" s="55">
        <v>67</v>
      </c>
      <c r="B74" s="56">
        <v>49</v>
      </c>
      <c r="C74" s="57"/>
      <c r="D74" s="58">
        <v>17</v>
      </c>
      <c r="E74" s="58"/>
      <c r="F74" s="58"/>
      <c r="G74" s="59"/>
      <c r="H74" s="60"/>
      <c r="I74" s="42">
        <v>2</v>
      </c>
      <c r="J74" s="43"/>
      <c r="K74" s="53" t="s">
        <v>783</v>
      </c>
      <c r="L74" s="61">
        <v>90</v>
      </c>
      <c r="M74" s="62">
        <v>1.589236111111111</v>
      </c>
      <c r="N74" s="63">
        <v>30.7</v>
      </c>
    </row>
    <row r="75" spans="1:14" ht="24.75" customHeight="1">
      <c r="A75" s="55">
        <v>68</v>
      </c>
      <c r="B75" s="56">
        <v>50</v>
      </c>
      <c r="C75" s="57"/>
      <c r="D75" s="58">
        <v>18</v>
      </c>
      <c r="E75" s="58"/>
      <c r="F75" s="58"/>
      <c r="G75" s="59"/>
      <c r="H75" s="60"/>
      <c r="I75" s="42"/>
      <c r="J75" s="43"/>
      <c r="K75" s="53" t="s">
        <v>756</v>
      </c>
      <c r="L75" s="61">
        <v>118</v>
      </c>
      <c r="M75" s="61" t="s">
        <v>757</v>
      </c>
      <c r="N75" s="63">
        <v>29.6</v>
      </c>
    </row>
    <row r="76" spans="1:14" ht="24.75" customHeight="1">
      <c r="A76" s="55">
        <v>69</v>
      </c>
      <c r="B76" s="56">
        <v>51</v>
      </c>
      <c r="C76" s="57"/>
      <c r="D76" s="58"/>
      <c r="E76" s="58"/>
      <c r="F76" s="58"/>
      <c r="G76" s="59"/>
      <c r="H76" s="60">
        <v>3</v>
      </c>
      <c r="I76" s="42"/>
      <c r="J76" s="43"/>
      <c r="K76" s="53" t="s">
        <v>758</v>
      </c>
      <c r="L76" s="61">
        <v>219</v>
      </c>
      <c r="M76" s="61" t="s">
        <v>759</v>
      </c>
      <c r="N76" s="63">
        <v>29.2</v>
      </c>
    </row>
    <row r="77" spans="1:14" ht="24.75" customHeight="1">
      <c r="A77" s="55">
        <v>70</v>
      </c>
      <c r="B77" s="56"/>
      <c r="C77" s="57">
        <v>19</v>
      </c>
      <c r="D77" s="58"/>
      <c r="E77" s="58"/>
      <c r="F77" s="58">
        <v>13</v>
      </c>
      <c r="G77" s="59"/>
      <c r="H77" s="60"/>
      <c r="I77" s="42">
        <v>3</v>
      </c>
      <c r="J77" s="43"/>
      <c r="K77" s="53" t="s">
        <v>760</v>
      </c>
      <c r="L77" s="61">
        <v>152</v>
      </c>
      <c r="M77" s="62">
        <v>1.6926157407407407</v>
      </c>
      <c r="N77" s="63">
        <v>28.8</v>
      </c>
    </row>
    <row r="78" spans="1:14" ht="24.75" customHeight="1">
      <c r="A78" s="55">
        <v>71</v>
      </c>
      <c r="B78" s="56">
        <v>52</v>
      </c>
      <c r="C78" s="57"/>
      <c r="D78" s="58"/>
      <c r="E78" s="58"/>
      <c r="F78" s="58"/>
      <c r="G78" s="59"/>
      <c r="H78" s="60"/>
      <c r="I78" s="42"/>
      <c r="J78" s="43">
        <v>4</v>
      </c>
      <c r="K78" s="53" t="s">
        <v>761</v>
      </c>
      <c r="L78" s="61">
        <v>87</v>
      </c>
      <c r="M78" s="62">
        <v>1.6976967592592593</v>
      </c>
      <c r="N78" s="63">
        <v>28.7</v>
      </c>
    </row>
    <row r="79" spans="1:14" ht="24.75" customHeight="1">
      <c r="A79" s="55">
        <v>72</v>
      </c>
      <c r="B79" s="56"/>
      <c r="C79" s="57">
        <v>20</v>
      </c>
      <c r="D79" s="58">
        <v>19</v>
      </c>
      <c r="E79" s="58"/>
      <c r="F79" s="58"/>
      <c r="G79" s="59"/>
      <c r="H79" s="60"/>
      <c r="I79" s="42">
        <v>4</v>
      </c>
      <c r="J79" s="43"/>
      <c r="K79" s="53" t="s">
        <v>762</v>
      </c>
      <c r="L79" s="61">
        <v>105</v>
      </c>
      <c r="M79" s="62">
        <v>1.7120601851851853</v>
      </c>
      <c r="N79" s="63">
        <v>28.5</v>
      </c>
    </row>
    <row r="80" spans="1:14" ht="24.75" customHeight="1">
      <c r="A80" s="55">
        <v>73</v>
      </c>
      <c r="B80" s="56">
        <v>53</v>
      </c>
      <c r="C80" s="57"/>
      <c r="D80" s="58"/>
      <c r="E80" s="58"/>
      <c r="F80" s="58">
        <v>14</v>
      </c>
      <c r="G80" s="59"/>
      <c r="H80" s="60"/>
      <c r="I80" s="42"/>
      <c r="J80" s="43"/>
      <c r="K80" s="53" t="s">
        <v>763</v>
      </c>
      <c r="L80" s="61">
        <v>153</v>
      </c>
      <c r="M80" s="62" t="s">
        <v>764</v>
      </c>
      <c r="N80" s="63">
        <v>27.6</v>
      </c>
    </row>
    <row r="81" spans="1:14" ht="24.75" customHeight="1">
      <c r="A81" s="55">
        <v>74</v>
      </c>
      <c r="B81" s="56"/>
      <c r="C81" s="57">
        <v>21</v>
      </c>
      <c r="D81" s="58"/>
      <c r="E81" s="58"/>
      <c r="F81" s="58"/>
      <c r="G81" s="59"/>
      <c r="H81" s="60"/>
      <c r="I81" s="42"/>
      <c r="J81" s="43"/>
      <c r="K81" s="53" t="s">
        <v>765</v>
      </c>
      <c r="L81" s="61">
        <v>74</v>
      </c>
      <c r="M81" s="62">
        <v>1.772650462962963</v>
      </c>
      <c r="N81" s="63">
        <v>27.5</v>
      </c>
    </row>
    <row r="82" spans="1:14" ht="24.75" customHeight="1">
      <c r="A82" s="55">
        <v>75</v>
      </c>
      <c r="B82" s="56"/>
      <c r="C82" s="57">
        <v>22</v>
      </c>
      <c r="D82" s="58">
        <v>20</v>
      </c>
      <c r="E82" s="58"/>
      <c r="F82" s="58"/>
      <c r="G82" s="59"/>
      <c r="H82" s="60"/>
      <c r="I82" s="42"/>
      <c r="J82" s="43"/>
      <c r="K82" s="53" t="s">
        <v>766</v>
      </c>
      <c r="L82" s="61">
        <v>98</v>
      </c>
      <c r="M82" s="62">
        <v>1.8510648148148148</v>
      </c>
      <c r="N82" s="63">
        <v>26.3</v>
      </c>
    </row>
    <row r="83" spans="1:14" ht="24.75" customHeight="1">
      <c r="A83" s="55">
        <v>76</v>
      </c>
      <c r="B83" s="56">
        <v>54</v>
      </c>
      <c r="C83" s="57"/>
      <c r="D83" s="58"/>
      <c r="E83" s="58">
        <v>14</v>
      </c>
      <c r="F83" s="58"/>
      <c r="G83" s="59"/>
      <c r="H83" s="60"/>
      <c r="I83" s="42"/>
      <c r="J83" s="43"/>
      <c r="K83" s="53" t="s">
        <v>767</v>
      </c>
      <c r="L83" s="61">
        <v>120</v>
      </c>
      <c r="M83" s="62">
        <v>1.8751851851851853</v>
      </c>
      <c r="N83" s="63">
        <v>26</v>
      </c>
    </row>
    <row r="84" spans="1:14" ht="24.75" customHeight="1">
      <c r="A84" s="55">
        <v>77</v>
      </c>
      <c r="B84" s="56">
        <v>55</v>
      </c>
      <c r="C84" s="57"/>
      <c r="D84" s="58"/>
      <c r="E84" s="58"/>
      <c r="F84" s="58"/>
      <c r="G84" s="59"/>
      <c r="H84" s="60"/>
      <c r="I84" s="42"/>
      <c r="J84" s="43">
        <v>5</v>
      </c>
      <c r="K84" s="53" t="s">
        <v>768</v>
      </c>
      <c r="L84" s="61">
        <v>55</v>
      </c>
      <c r="M84" s="62">
        <v>1.9517245370370369</v>
      </c>
      <c r="N84" s="63">
        <v>25</v>
      </c>
    </row>
    <row r="85" spans="1:14" ht="24.75" customHeight="1">
      <c r="A85" s="55">
        <v>78</v>
      </c>
      <c r="B85" s="56"/>
      <c r="C85" s="57">
        <v>23</v>
      </c>
      <c r="D85" s="58"/>
      <c r="E85" s="58"/>
      <c r="F85" s="58"/>
      <c r="G85" s="59"/>
      <c r="H85" s="60"/>
      <c r="I85" s="42"/>
      <c r="J85" s="43"/>
      <c r="K85" s="53" t="s">
        <v>769</v>
      </c>
      <c r="L85" s="61">
        <v>75</v>
      </c>
      <c r="M85" s="62">
        <v>1.9606597222222222</v>
      </c>
      <c r="N85" s="63">
        <v>24.9</v>
      </c>
    </row>
    <row r="86" spans="1:14" ht="24.75" customHeight="1">
      <c r="A86" s="55">
        <v>79</v>
      </c>
      <c r="B86" s="56"/>
      <c r="C86" s="57">
        <v>24</v>
      </c>
      <c r="D86" s="58"/>
      <c r="E86" s="58"/>
      <c r="F86" s="58">
        <v>15</v>
      </c>
      <c r="G86" s="59"/>
      <c r="H86" s="60"/>
      <c r="I86" s="42">
        <v>5</v>
      </c>
      <c r="J86" s="43"/>
      <c r="K86" s="53" t="s">
        <v>770</v>
      </c>
      <c r="L86" s="61">
        <v>169</v>
      </c>
      <c r="M86" s="62">
        <v>1.969849537037037</v>
      </c>
      <c r="N86" s="63">
        <v>24.8</v>
      </c>
    </row>
    <row r="87" spans="1:14" ht="24.75" customHeight="1">
      <c r="A87" s="55">
        <v>80</v>
      </c>
      <c r="B87" s="56"/>
      <c r="C87" s="57">
        <v>25</v>
      </c>
      <c r="D87" s="58">
        <v>21</v>
      </c>
      <c r="E87" s="58"/>
      <c r="F87" s="58"/>
      <c r="G87" s="59"/>
      <c r="H87" s="60"/>
      <c r="I87" s="42">
        <v>6</v>
      </c>
      <c r="J87" s="43"/>
      <c r="K87" s="53" t="s">
        <v>771</v>
      </c>
      <c r="L87" s="61">
        <v>92</v>
      </c>
      <c r="M87" s="62">
        <v>2.0278125</v>
      </c>
      <c r="N87" s="63">
        <v>24</v>
      </c>
    </row>
    <row r="88" spans="1:14" ht="24.75" customHeight="1">
      <c r="A88" s="55">
        <v>81</v>
      </c>
      <c r="B88" s="56"/>
      <c r="C88" s="57">
        <v>26</v>
      </c>
      <c r="D88" s="58">
        <v>22</v>
      </c>
      <c r="E88" s="58"/>
      <c r="F88" s="58"/>
      <c r="G88" s="59"/>
      <c r="H88" s="60"/>
      <c r="I88" s="42"/>
      <c r="J88" s="43"/>
      <c r="K88" s="53" t="s">
        <v>772</v>
      </c>
      <c r="L88" s="61">
        <v>118</v>
      </c>
      <c r="M88" s="61" t="s">
        <v>773</v>
      </c>
      <c r="N88" s="63">
        <v>23.3</v>
      </c>
    </row>
    <row r="89" spans="1:14" ht="24.75" customHeight="1">
      <c r="A89" s="55">
        <v>82</v>
      </c>
      <c r="B89" s="56"/>
      <c r="C89" s="57">
        <v>27</v>
      </c>
      <c r="D89" s="58"/>
      <c r="E89" s="58"/>
      <c r="F89" s="58"/>
      <c r="G89" s="59"/>
      <c r="H89" s="60"/>
      <c r="I89" s="42"/>
      <c r="J89" s="43">
        <v>6</v>
      </c>
      <c r="K89" s="53" t="s">
        <v>774</v>
      </c>
      <c r="L89" s="61">
        <v>85</v>
      </c>
      <c r="M89" s="62" t="s">
        <v>775</v>
      </c>
      <c r="N89" s="63">
        <v>22.3</v>
      </c>
    </row>
    <row r="90" spans="1:14" ht="24.75" customHeight="1">
      <c r="A90" s="55">
        <v>83</v>
      </c>
      <c r="B90" s="56"/>
      <c r="C90" s="57">
        <v>28</v>
      </c>
      <c r="D90" s="58"/>
      <c r="E90" s="58"/>
      <c r="F90" s="58"/>
      <c r="G90" s="59"/>
      <c r="H90" s="60"/>
      <c r="I90" s="42">
        <v>7</v>
      </c>
      <c r="J90" s="43"/>
      <c r="K90" s="53" t="s">
        <v>776</v>
      </c>
      <c r="L90" s="61">
        <v>89</v>
      </c>
      <c r="M90" s="62" t="s">
        <v>777</v>
      </c>
      <c r="N90" s="63">
        <v>20.9</v>
      </c>
    </row>
    <row r="91" spans="1:14" ht="24.75" customHeight="1">
      <c r="A91" s="55">
        <v>84</v>
      </c>
      <c r="B91" s="56"/>
      <c r="C91" s="57">
        <v>29</v>
      </c>
      <c r="D91" s="58"/>
      <c r="E91" s="58"/>
      <c r="F91" s="58"/>
      <c r="G91" s="59">
        <v>8</v>
      </c>
      <c r="H91" s="60"/>
      <c r="I91" s="42">
        <v>8</v>
      </c>
      <c r="J91" s="43"/>
      <c r="K91" s="53" t="s">
        <v>778</v>
      </c>
      <c r="L91" s="61">
        <v>184</v>
      </c>
      <c r="M91" s="61" t="s">
        <v>779</v>
      </c>
      <c r="N91" s="63">
        <v>20.4</v>
      </c>
    </row>
    <row r="92" spans="1:14" ht="24.75" customHeight="1">
      <c r="A92" s="55">
        <v>85</v>
      </c>
      <c r="B92" s="56"/>
      <c r="C92" s="57">
        <v>30</v>
      </c>
      <c r="D92" s="58"/>
      <c r="E92" s="58"/>
      <c r="F92" s="58"/>
      <c r="G92" s="59"/>
      <c r="H92" s="60"/>
      <c r="I92" s="42">
        <v>9</v>
      </c>
      <c r="J92" s="43"/>
      <c r="K92" s="53" t="s">
        <v>780</v>
      </c>
      <c r="L92" s="61">
        <v>56</v>
      </c>
      <c r="M92" s="61" t="s">
        <v>781</v>
      </c>
      <c r="N92" s="63">
        <v>19.4</v>
      </c>
    </row>
  </sheetData>
  <mergeCells count="5">
    <mergeCell ref="A1:N1"/>
    <mergeCell ref="A2:N2"/>
    <mergeCell ref="A3:N3"/>
    <mergeCell ref="A5:N5"/>
    <mergeCell ref="A4:N4"/>
  </mergeCells>
  <printOptions horizontalCentered="1"/>
  <pageMargins left="0.3937007874015748" right="0.3937007874015748" top="0.7874015748031497" bottom="0.3937007874015748" header="0" footer="0.5118110236220472"/>
  <pageSetup orientation="portrait" paperSize="9" scale="90" r:id="rId1"/>
  <headerFooter alignWithMargins="0">
    <oddHeader>&amp;C&amp;"Arial CE,Tučné"&amp;12&amp;P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18"/>
  <sheetViews>
    <sheetView view="pageBreakPreview" zoomScale="200" zoomScaleSheetLayoutView="200" workbookViewId="0" topLeftCell="A1">
      <selection activeCell="E227" sqref="E227"/>
    </sheetView>
  </sheetViews>
  <sheetFormatPr defaultColWidth="9.00390625" defaultRowHeight="12.75"/>
  <cols>
    <col min="1" max="2" width="4.75390625" style="31" customWidth="1"/>
    <col min="3" max="3" width="14.25390625" style="31" bestFit="1" customWidth="1"/>
    <col min="4" max="4" width="3.875" style="33" bestFit="1" customWidth="1"/>
    <col min="5" max="5" width="20.75390625" style="31" bestFit="1" customWidth="1"/>
    <col min="6" max="6" width="3.375" style="33" bestFit="1" customWidth="1"/>
    <col min="7" max="7" width="10.875" style="31" bestFit="1" customWidth="1"/>
    <col min="8" max="8" width="9.25390625" style="33" bestFit="1" customWidth="1"/>
    <col min="9" max="16384" width="4.75390625" style="31" customWidth="1"/>
  </cols>
  <sheetData>
    <row r="1" spans="1:8" ht="12.75">
      <c r="A1" s="257" t="s">
        <v>664</v>
      </c>
      <c r="B1" s="258"/>
      <c r="C1" s="258"/>
      <c r="D1" s="258"/>
      <c r="E1" s="258"/>
      <c r="F1" s="258"/>
      <c r="G1" s="258"/>
      <c r="H1" s="258"/>
    </row>
    <row r="2" spans="1:8" ht="27.75">
      <c r="A2" s="259" t="s">
        <v>8</v>
      </c>
      <c r="B2" s="260"/>
      <c r="C2" s="260"/>
      <c r="D2" s="260"/>
      <c r="E2" s="260"/>
      <c r="F2" s="260"/>
      <c r="G2" s="260"/>
      <c r="H2" s="260"/>
    </row>
    <row r="3" spans="1:8" ht="26.25">
      <c r="A3" s="261" t="s">
        <v>665</v>
      </c>
      <c r="B3" s="262"/>
      <c r="C3" s="262"/>
      <c r="D3" s="262"/>
      <c r="E3" s="262"/>
      <c r="F3" s="262"/>
      <c r="G3" s="262"/>
      <c r="H3" s="262"/>
    </row>
    <row r="4" spans="1:8" ht="26.25">
      <c r="A4" s="261" t="s">
        <v>785</v>
      </c>
      <c r="B4" s="262"/>
      <c r="C4" s="262"/>
      <c r="D4" s="262"/>
      <c r="E4" s="262"/>
      <c r="F4" s="262"/>
      <c r="G4" s="262"/>
      <c r="H4" s="262"/>
    </row>
    <row r="5" spans="1:8" ht="12.75">
      <c r="A5" s="265" t="s">
        <v>666</v>
      </c>
      <c r="B5" s="265"/>
      <c r="C5" s="265"/>
      <c r="D5" s="265"/>
      <c r="E5" s="265"/>
      <c r="F5" s="265"/>
      <c r="G5" s="265"/>
      <c r="H5" s="265"/>
    </row>
    <row r="6" spans="1:8" ht="24.75" customHeight="1">
      <c r="A6" s="266" t="s">
        <v>786</v>
      </c>
      <c r="B6" s="267"/>
      <c r="C6" s="267"/>
      <c r="D6" s="267"/>
      <c r="E6" s="267"/>
      <c r="F6" s="267"/>
      <c r="G6" s="267"/>
      <c r="H6" s="267"/>
    </row>
    <row r="7" spans="1:8" ht="19.5" customHeight="1">
      <c r="A7" s="122" t="s">
        <v>787</v>
      </c>
      <c r="B7" s="88"/>
      <c r="C7" s="89"/>
      <c r="D7" s="90"/>
      <c r="E7" s="91"/>
      <c r="F7" s="92"/>
      <c r="G7" s="93"/>
      <c r="H7" s="160"/>
    </row>
    <row r="8" spans="1:8" ht="19.5" customHeight="1">
      <c r="A8" s="162" t="s">
        <v>1</v>
      </c>
      <c r="B8" s="162" t="s">
        <v>5</v>
      </c>
      <c r="C8" s="162" t="s">
        <v>23</v>
      </c>
      <c r="D8" s="162" t="s">
        <v>192</v>
      </c>
      <c r="E8" s="162" t="s">
        <v>2</v>
      </c>
      <c r="F8" s="162" t="s">
        <v>193</v>
      </c>
      <c r="G8" s="162" t="s">
        <v>194</v>
      </c>
      <c r="H8" s="163" t="s">
        <v>4</v>
      </c>
    </row>
    <row r="9" spans="1:8" ht="12.75" customHeight="1">
      <c r="A9" s="96">
        <v>1</v>
      </c>
      <c r="B9" s="96">
        <v>51</v>
      </c>
      <c r="C9" s="97" t="s">
        <v>788</v>
      </c>
      <c r="D9" s="98" t="s">
        <v>195</v>
      </c>
      <c r="E9" s="97" t="s">
        <v>196</v>
      </c>
      <c r="F9" s="99" t="s">
        <v>38</v>
      </c>
      <c r="G9" s="97" t="s">
        <v>789</v>
      </c>
      <c r="H9" s="104">
        <v>0.09695601851851852</v>
      </c>
    </row>
    <row r="10" spans="1:8" ht="12.75" customHeight="1">
      <c r="A10" s="96">
        <v>2</v>
      </c>
      <c r="B10" s="96">
        <v>32</v>
      </c>
      <c r="C10" s="97" t="s">
        <v>197</v>
      </c>
      <c r="D10" s="98" t="s">
        <v>195</v>
      </c>
      <c r="E10" s="97" t="s">
        <v>198</v>
      </c>
      <c r="F10" s="100"/>
      <c r="G10" s="97" t="s">
        <v>199</v>
      </c>
      <c r="H10" s="104">
        <v>0.09695601851851852</v>
      </c>
    </row>
    <row r="11" spans="1:8" ht="12.75" customHeight="1">
      <c r="A11" s="96">
        <v>3</v>
      </c>
      <c r="B11" s="96">
        <v>54</v>
      </c>
      <c r="C11" s="97" t="s">
        <v>200</v>
      </c>
      <c r="D11" s="96" t="s">
        <v>195</v>
      </c>
      <c r="E11" s="97" t="s">
        <v>201</v>
      </c>
      <c r="F11" s="96"/>
      <c r="G11" s="97" t="s">
        <v>202</v>
      </c>
      <c r="H11" s="104">
        <v>0.09695601851851852</v>
      </c>
    </row>
    <row r="12" spans="1:8" ht="12.75" customHeight="1">
      <c r="A12" s="96">
        <v>4</v>
      </c>
      <c r="B12" s="96">
        <v>57</v>
      </c>
      <c r="C12" s="97" t="s">
        <v>203</v>
      </c>
      <c r="D12" s="96" t="s">
        <v>195</v>
      </c>
      <c r="E12" s="97" t="s">
        <v>204</v>
      </c>
      <c r="F12" s="96"/>
      <c r="G12" s="97" t="s">
        <v>205</v>
      </c>
      <c r="H12" s="104">
        <v>0.09695601851851852</v>
      </c>
    </row>
    <row r="13" spans="1:8" ht="12.75" customHeight="1">
      <c r="A13" s="96">
        <v>5</v>
      </c>
      <c r="B13" s="96">
        <v>58</v>
      </c>
      <c r="C13" s="97" t="s">
        <v>206</v>
      </c>
      <c r="D13" s="96" t="s">
        <v>195</v>
      </c>
      <c r="E13" s="97" t="s">
        <v>207</v>
      </c>
      <c r="F13" s="96"/>
      <c r="G13" s="97" t="s">
        <v>208</v>
      </c>
      <c r="H13" s="104">
        <v>0.09695601851851852</v>
      </c>
    </row>
    <row r="14" spans="1:8" ht="12.75" customHeight="1">
      <c r="A14" s="96">
        <v>6</v>
      </c>
      <c r="B14" s="96">
        <v>34</v>
      </c>
      <c r="C14" s="97" t="s">
        <v>209</v>
      </c>
      <c r="D14" s="98" t="s">
        <v>195</v>
      </c>
      <c r="E14" s="97" t="s">
        <v>210</v>
      </c>
      <c r="F14" s="100"/>
      <c r="G14" s="97" t="s">
        <v>211</v>
      </c>
      <c r="H14" s="104">
        <v>0.09695601851851852</v>
      </c>
    </row>
    <row r="15" spans="1:8" ht="12.75" customHeight="1">
      <c r="A15" s="96">
        <v>7</v>
      </c>
      <c r="B15" s="96">
        <v>5</v>
      </c>
      <c r="C15" s="97" t="s">
        <v>212</v>
      </c>
      <c r="D15" s="98" t="s">
        <v>195</v>
      </c>
      <c r="E15" s="97" t="s">
        <v>213</v>
      </c>
      <c r="F15" s="100"/>
      <c r="G15" s="97" t="s">
        <v>214</v>
      </c>
      <c r="H15" s="104">
        <v>0.09695601851851852</v>
      </c>
    </row>
    <row r="16" spans="1:8" ht="12.75" customHeight="1">
      <c r="A16" s="96">
        <v>8</v>
      </c>
      <c r="B16" s="96">
        <v>26</v>
      </c>
      <c r="C16" s="97" t="s">
        <v>215</v>
      </c>
      <c r="D16" s="98" t="s">
        <v>195</v>
      </c>
      <c r="E16" s="97" t="s">
        <v>216</v>
      </c>
      <c r="F16" s="100"/>
      <c r="G16" s="97" t="s">
        <v>217</v>
      </c>
      <c r="H16" s="104">
        <v>0.09695601851851852</v>
      </c>
    </row>
    <row r="17" spans="1:8" ht="12.75" customHeight="1">
      <c r="A17" s="96">
        <v>9</v>
      </c>
      <c r="B17" s="96">
        <v>59</v>
      </c>
      <c r="C17" s="97" t="s">
        <v>218</v>
      </c>
      <c r="D17" s="96" t="s">
        <v>195</v>
      </c>
      <c r="E17" s="97" t="s">
        <v>219</v>
      </c>
      <c r="F17" s="96"/>
      <c r="G17" s="97" t="s">
        <v>220</v>
      </c>
      <c r="H17" s="104">
        <v>0.09695601851851852</v>
      </c>
    </row>
    <row r="18" spans="1:8" ht="12.75" customHeight="1">
      <c r="A18" s="96">
        <v>10</v>
      </c>
      <c r="B18" s="96">
        <v>27</v>
      </c>
      <c r="C18" s="97" t="s">
        <v>221</v>
      </c>
      <c r="D18" s="98" t="s">
        <v>195</v>
      </c>
      <c r="E18" s="97" t="s">
        <v>222</v>
      </c>
      <c r="F18" s="100"/>
      <c r="G18" s="97" t="s">
        <v>223</v>
      </c>
      <c r="H18" s="104">
        <v>0.09695601851851852</v>
      </c>
    </row>
    <row r="19" spans="1:8" ht="12.75" customHeight="1">
      <c r="A19" s="96">
        <v>11</v>
      </c>
      <c r="B19" s="96">
        <v>56</v>
      </c>
      <c r="C19" s="97" t="s">
        <v>224</v>
      </c>
      <c r="D19" s="100" t="s">
        <v>195</v>
      </c>
      <c r="E19" s="97" t="s">
        <v>225</v>
      </c>
      <c r="F19" s="99"/>
      <c r="G19" s="97" t="s">
        <v>226</v>
      </c>
      <c r="H19" s="104">
        <v>0.09695601851851852</v>
      </c>
    </row>
    <row r="20" spans="1:8" ht="12.75" customHeight="1">
      <c r="A20" s="96">
        <v>12</v>
      </c>
      <c r="B20" s="96">
        <v>14</v>
      </c>
      <c r="C20" s="97" t="s">
        <v>227</v>
      </c>
      <c r="D20" s="98" t="s">
        <v>195</v>
      </c>
      <c r="E20" s="97" t="s">
        <v>228</v>
      </c>
      <c r="F20" s="100"/>
      <c r="G20" s="97" t="s">
        <v>229</v>
      </c>
      <c r="H20" s="104">
        <v>0.09695601851851852</v>
      </c>
    </row>
    <row r="21" spans="1:8" ht="12.75" customHeight="1">
      <c r="A21" s="96">
        <v>13</v>
      </c>
      <c r="B21" s="96">
        <v>17</v>
      </c>
      <c r="C21" s="97" t="s">
        <v>230</v>
      </c>
      <c r="D21" s="98" t="s">
        <v>195</v>
      </c>
      <c r="E21" s="97" t="s">
        <v>231</v>
      </c>
      <c r="F21" s="100"/>
      <c r="G21" s="101" t="s">
        <v>232</v>
      </c>
      <c r="H21" s="104">
        <v>0.09695601851851852</v>
      </c>
    </row>
    <row r="22" spans="1:8" ht="12.75" customHeight="1">
      <c r="A22" s="96">
        <v>14</v>
      </c>
      <c r="B22" s="96">
        <v>53</v>
      </c>
      <c r="C22" s="97" t="s">
        <v>233</v>
      </c>
      <c r="D22" s="96" t="s">
        <v>195</v>
      </c>
      <c r="E22" s="97" t="s">
        <v>234</v>
      </c>
      <c r="F22" s="96"/>
      <c r="G22" s="97" t="s">
        <v>235</v>
      </c>
      <c r="H22" s="104">
        <v>0.09695601851851852</v>
      </c>
    </row>
    <row r="23" spans="1:8" ht="12.75" customHeight="1">
      <c r="A23" s="96">
        <v>15</v>
      </c>
      <c r="B23" s="96">
        <v>2</v>
      </c>
      <c r="C23" s="97" t="s">
        <v>236</v>
      </c>
      <c r="D23" s="98" t="s">
        <v>195</v>
      </c>
      <c r="E23" s="97" t="s">
        <v>237</v>
      </c>
      <c r="F23" s="100"/>
      <c r="G23" s="97" t="s">
        <v>238</v>
      </c>
      <c r="H23" s="104">
        <v>0.09695601851851852</v>
      </c>
    </row>
    <row r="24" spans="1:8" ht="12.75" customHeight="1">
      <c r="A24" s="96">
        <v>16</v>
      </c>
      <c r="B24" s="96">
        <v>19</v>
      </c>
      <c r="C24" s="97" t="s">
        <v>239</v>
      </c>
      <c r="D24" s="98" t="s">
        <v>195</v>
      </c>
      <c r="E24" s="97" t="s">
        <v>240</v>
      </c>
      <c r="F24" s="100"/>
      <c r="G24" s="97" t="s">
        <v>241</v>
      </c>
      <c r="H24" s="104">
        <v>0.09695601851851852</v>
      </c>
    </row>
    <row r="25" spans="1:8" ht="12.75" customHeight="1">
      <c r="A25" s="102">
        <v>17</v>
      </c>
      <c r="B25" s="102">
        <v>60</v>
      </c>
      <c r="C25" s="103" t="s">
        <v>242</v>
      </c>
      <c r="D25" s="102" t="s">
        <v>195</v>
      </c>
      <c r="E25" s="103" t="s">
        <v>243</v>
      </c>
      <c r="F25" s="102"/>
      <c r="G25" s="103" t="s">
        <v>244</v>
      </c>
      <c r="H25" s="131">
        <v>0.09695601851851852</v>
      </c>
    </row>
    <row r="26" spans="1:8" ht="12.75" customHeight="1">
      <c r="A26" s="96">
        <v>18</v>
      </c>
      <c r="B26" s="96">
        <v>52</v>
      </c>
      <c r="C26" s="97" t="s">
        <v>245</v>
      </c>
      <c r="D26" s="96" t="s">
        <v>195</v>
      </c>
      <c r="E26" s="97" t="s">
        <v>246</v>
      </c>
      <c r="F26" s="96"/>
      <c r="G26" s="97" t="s">
        <v>247</v>
      </c>
      <c r="H26" s="104">
        <v>0.09695601851851852</v>
      </c>
    </row>
    <row r="27" spans="1:8" ht="12.75" customHeight="1">
      <c r="A27" s="96">
        <v>19</v>
      </c>
      <c r="B27" s="96">
        <v>36</v>
      </c>
      <c r="C27" s="97" t="s">
        <v>248</v>
      </c>
      <c r="D27" s="98" t="s">
        <v>195</v>
      </c>
      <c r="E27" s="97" t="s">
        <v>210</v>
      </c>
      <c r="F27" s="100"/>
      <c r="G27" s="97" t="s">
        <v>249</v>
      </c>
      <c r="H27" s="104">
        <v>0.09695601851851852</v>
      </c>
    </row>
    <row r="28" spans="1:8" ht="12.75" customHeight="1">
      <c r="A28" s="96">
        <v>20</v>
      </c>
      <c r="B28" s="96">
        <v>55</v>
      </c>
      <c r="C28" s="97" t="s">
        <v>250</v>
      </c>
      <c r="D28" s="98" t="s">
        <v>195</v>
      </c>
      <c r="E28" s="97" t="s">
        <v>246</v>
      </c>
      <c r="F28" s="100"/>
      <c r="G28" s="97" t="s">
        <v>251</v>
      </c>
      <c r="H28" s="104">
        <v>0.0976273148148148</v>
      </c>
    </row>
    <row r="29" spans="1:8" ht="12.75" customHeight="1">
      <c r="A29" s="164"/>
      <c r="B29" s="164"/>
      <c r="C29" s="165"/>
      <c r="D29" s="166"/>
      <c r="E29" s="165"/>
      <c r="F29" s="167"/>
      <c r="G29" s="165"/>
      <c r="H29" s="168"/>
    </row>
    <row r="30" spans="1:8" ht="24.75" customHeight="1">
      <c r="A30" s="266" t="s">
        <v>659</v>
      </c>
      <c r="B30" s="267"/>
      <c r="C30" s="267"/>
      <c r="D30" s="267"/>
      <c r="E30" s="267"/>
      <c r="F30" s="267"/>
      <c r="G30" s="267"/>
      <c r="H30" s="267"/>
    </row>
    <row r="31" spans="1:8" s="127" customFormat="1" ht="19.5" customHeight="1">
      <c r="A31" s="122" t="s">
        <v>608</v>
      </c>
      <c r="B31" s="121"/>
      <c r="C31" s="122"/>
      <c r="D31" s="123"/>
      <c r="E31" s="124"/>
      <c r="F31" s="125"/>
      <c r="G31" s="126"/>
      <c r="H31" s="169"/>
    </row>
    <row r="32" spans="1:8" ht="19.5" customHeight="1">
      <c r="A32" s="105" t="s">
        <v>1</v>
      </c>
      <c r="B32" s="105" t="s">
        <v>5</v>
      </c>
      <c r="C32" s="106" t="s">
        <v>23</v>
      </c>
      <c r="D32" s="106" t="s">
        <v>192</v>
      </c>
      <c r="E32" s="95" t="s">
        <v>2</v>
      </c>
      <c r="F32" s="95" t="s">
        <v>193</v>
      </c>
      <c r="G32" s="107" t="s">
        <v>194</v>
      </c>
      <c r="H32" s="109" t="s">
        <v>4</v>
      </c>
    </row>
    <row r="33" spans="1:8" ht="12.75" customHeight="1">
      <c r="A33" s="96">
        <v>1</v>
      </c>
      <c r="B33" s="96">
        <v>135</v>
      </c>
      <c r="C33" s="97" t="s">
        <v>252</v>
      </c>
      <c r="D33" s="98" t="s">
        <v>253</v>
      </c>
      <c r="E33" s="97" t="s">
        <v>254</v>
      </c>
      <c r="F33" s="109"/>
      <c r="G33" s="108" t="s">
        <v>255</v>
      </c>
      <c r="H33" s="104">
        <v>0.09348379629629629</v>
      </c>
    </row>
    <row r="34" spans="1:8" ht="12.75" customHeight="1">
      <c r="A34" s="96">
        <v>2</v>
      </c>
      <c r="B34" s="96">
        <v>182</v>
      </c>
      <c r="C34" s="97" t="s">
        <v>256</v>
      </c>
      <c r="D34" s="98" t="s">
        <v>257</v>
      </c>
      <c r="E34" s="97" t="s">
        <v>196</v>
      </c>
      <c r="F34" s="99" t="s">
        <v>38</v>
      </c>
      <c r="G34" s="108" t="s">
        <v>258</v>
      </c>
      <c r="H34" s="104">
        <v>0.09369212962962963</v>
      </c>
    </row>
    <row r="35" spans="1:8" ht="12.75" customHeight="1">
      <c r="A35" s="96">
        <v>3</v>
      </c>
      <c r="B35" s="96">
        <v>111</v>
      </c>
      <c r="C35" s="97" t="s">
        <v>259</v>
      </c>
      <c r="D35" s="98" t="s">
        <v>253</v>
      </c>
      <c r="E35" s="97" t="s">
        <v>254</v>
      </c>
      <c r="F35" s="109"/>
      <c r="G35" s="108" t="s">
        <v>260</v>
      </c>
      <c r="H35" s="104">
        <v>0.09369212962962963</v>
      </c>
    </row>
    <row r="36" spans="1:8" ht="12.75" customHeight="1">
      <c r="A36" s="96">
        <v>4</v>
      </c>
      <c r="B36" s="96">
        <v>109</v>
      </c>
      <c r="C36" s="97" t="s">
        <v>261</v>
      </c>
      <c r="D36" s="98" t="s">
        <v>253</v>
      </c>
      <c r="E36" s="97" t="s">
        <v>262</v>
      </c>
      <c r="F36" s="109"/>
      <c r="G36" s="108" t="s">
        <v>263</v>
      </c>
      <c r="H36" s="104">
        <v>0.09369212962962963</v>
      </c>
    </row>
    <row r="37" spans="1:8" ht="12.75" customHeight="1">
      <c r="A37" s="96">
        <v>5</v>
      </c>
      <c r="B37" s="96">
        <v>195</v>
      </c>
      <c r="C37" s="97" t="s">
        <v>264</v>
      </c>
      <c r="D37" s="96" t="s">
        <v>253</v>
      </c>
      <c r="E37" s="97" t="s">
        <v>265</v>
      </c>
      <c r="F37" s="99"/>
      <c r="G37" s="108" t="s">
        <v>266</v>
      </c>
      <c r="H37" s="104">
        <v>0.09369212962962963</v>
      </c>
    </row>
    <row r="38" spans="1:8" ht="12.75" customHeight="1">
      <c r="A38" s="96">
        <v>6</v>
      </c>
      <c r="B38" s="96">
        <v>194</v>
      </c>
      <c r="C38" s="97" t="s">
        <v>267</v>
      </c>
      <c r="D38" s="96" t="s">
        <v>253</v>
      </c>
      <c r="E38" s="97" t="s">
        <v>268</v>
      </c>
      <c r="F38" s="99"/>
      <c r="G38" s="108" t="s">
        <v>269</v>
      </c>
      <c r="H38" s="104">
        <v>0.09369212962962963</v>
      </c>
    </row>
    <row r="39" spans="1:8" ht="12.75" customHeight="1">
      <c r="A39" s="96">
        <v>7</v>
      </c>
      <c r="B39" s="96">
        <v>103</v>
      </c>
      <c r="C39" s="97" t="s">
        <v>270</v>
      </c>
      <c r="D39" s="98" t="s">
        <v>253</v>
      </c>
      <c r="E39" s="97" t="s">
        <v>254</v>
      </c>
      <c r="F39" s="109"/>
      <c r="G39" s="108" t="s">
        <v>271</v>
      </c>
      <c r="H39" s="104">
        <v>0.09369212962962963</v>
      </c>
    </row>
    <row r="40" spans="1:8" ht="12.75" customHeight="1">
      <c r="A40" s="96">
        <v>8</v>
      </c>
      <c r="B40" s="96">
        <v>188</v>
      </c>
      <c r="C40" s="97" t="s">
        <v>272</v>
      </c>
      <c r="D40" s="96" t="s">
        <v>257</v>
      </c>
      <c r="E40" s="97" t="s">
        <v>273</v>
      </c>
      <c r="F40" s="99"/>
      <c r="G40" s="108" t="s">
        <v>274</v>
      </c>
      <c r="H40" s="104">
        <v>0.09369212962962963</v>
      </c>
    </row>
    <row r="41" spans="1:8" ht="12.75" customHeight="1">
      <c r="A41" s="96">
        <v>9</v>
      </c>
      <c r="B41" s="96">
        <v>187</v>
      </c>
      <c r="C41" s="97" t="s">
        <v>275</v>
      </c>
      <c r="D41" s="96" t="s">
        <v>253</v>
      </c>
      <c r="E41" s="97" t="s">
        <v>273</v>
      </c>
      <c r="F41" s="99"/>
      <c r="G41" s="108" t="s">
        <v>276</v>
      </c>
      <c r="H41" s="104">
        <v>0.09369212962962963</v>
      </c>
    </row>
    <row r="42" spans="1:8" ht="12.75" customHeight="1">
      <c r="A42" s="96">
        <v>10</v>
      </c>
      <c r="B42" s="96">
        <v>137</v>
      </c>
      <c r="C42" s="97" t="s">
        <v>277</v>
      </c>
      <c r="D42" s="98" t="s">
        <v>253</v>
      </c>
      <c r="E42" s="97" t="s">
        <v>278</v>
      </c>
      <c r="F42" s="109"/>
      <c r="G42" s="108" t="s">
        <v>279</v>
      </c>
      <c r="H42" s="104">
        <v>0.09369212962962963</v>
      </c>
    </row>
    <row r="43" spans="1:8" ht="12.75" customHeight="1">
      <c r="A43" s="96">
        <v>11</v>
      </c>
      <c r="B43" s="96">
        <v>141</v>
      </c>
      <c r="C43" s="97" t="s">
        <v>280</v>
      </c>
      <c r="D43" s="98" t="s">
        <v>253</v>
      </c>
      <c r="E43" s="97" t="s">
        <v>281</v>
      </c>
      <c r="F43" s="109"/>
      <c r="G43" s="108" t="s">
        <v>282</v>
      </c>
      <c r="H43" s="104">
        <v>0.09369212962962963</v>
      </c>
    </row>
    <row r="44" spans="1:8" ht="12.75" customHeight="1">
      <c r="A44" s="96">
        <v>12</v>
      </c>
      <c r="B44" s="96">
        <v>193</v>
      </c>
      <c r="C44" s="97" t="s">
        <v>283</v>
      </c>
      <c r="D44" s="96" t="s">
        <v>253</v>
      </c>
      <c r="E44" s="97" t="s">
        <v>113</v>
      </c>
      <c r="F44" s="99"/>
      <c r="G44" s="108" t="s">
        <v>284</v>
      </c>
      <c r="H44" s="104">
        <v>0.09369212962962963</v>
      </c>
    </row>
    <row r="45" spans="1:8" ht="12.75" customHeight="1">
      <c r="A45" s="96">
        <v>13</v>
      </c>
      <c r="B45" s="96">
        <v>163</v>
      </c>
      <c r="C45" s="97" t="s">
        <v>285</v>
      </c>
      <c r="D45" s="98" t="s">
        <v>257</v>
      </c>
      <c r="E45" s="97" t="s">
        <v>286</v>
      </c>
      <c r="F45" s="99"/>
      <c r="G45" s="108" t="s">
        <v>287</v>
      </c>
      <c r="H45" s="104">
        <v>0.09369212962962963</v>
      </c>
    </row>
    <row r="46" spans="1:8" ht="12.75" customHeight="1">
      <c r="A46" s="96">
        <v>14</v>
      </c>
      <c r="B46" s="96">
        <v>192</v>
      </c>
      <c r="C46" s="97" t="s">
        <v>288</v>
      </c>
      <c r="D46" s="96" t="s">
        <v>253</v>
      </c>
      <c r="E46" s="97" t="s">
        <v>289</v>
      </c>
      <c r="F46" s="99"/>
      <c r="G46" s="108" t="s">
        <v>290</v>
      </c>
      <c r="H46" s="104">
        <v>0.09369212962962963</v>
      </c>
    </row>
    <row r="47" spans="1:8" ht="12.75" customHeight="1">
      <c r="A47" s="96">
        <v>15</v>
      </c>
      <c r="B47" s="96">
        <v>156</v>
      </c>
      <c r="C47" s="97" t="s">
        <v>291</v>
      </c>
      <c r="D47" s="98" t="s">
        <v>257</v>
      </c>
      <c r="E47" s="97" t="s">
        <v>216</v>
      </c>
      <c r="F47" s="109"/>
      <c r="G47" s="108" t="s">
        <v>292</v>
      </c>
      <c r="H47" s="104">
        <v>0.09369212962962963</v>
      </c>
    </row>
    <row r="48" spans="1:8" ht="12.75" customHeight="1">
      <c r="A48" s="96">
        <v>16</v>
      </c>
      <c r="B48" s="96">
        <v>190</v>
      </c>
      <c r="C48" s="97" t="s">
        <v>293</v>
      </c>
      <c r="D48" s="96" t="s">
        <v>253</v>
      </c>
      <c r="E48" s="97" t="s">
        <v>113</v>
      </c>
      <c r="F48" s="99"/>
      <c r="G48" s="108" t="s">
        <v>294</v>
      </c>
      <c r="H48" s="104">
        <v>0.09369212962962963</v>
      </c>
    </row>
    <row r="49" spans="1:8" ht="12.75" customHeight="1">
      <c r="A49" s="96">
        <v>17</v>
      </c>
      <c r="B49" s="96">
        <v>133</v>
      </c>
      <c r="C49" s="97" t="s">
        <v>295</v>
      </c>
      <c r="D49" s="98" t="s">
        <v>253</v>
      </c>
      <c r="E49" s="97" t="s">
        <v>231</v>
      </c>
      <c r="F49" s="109"/>
      <c r="G49" s="108" t="s">
        <v>296</v>
      </c>
      <c r="H49" s="104">
        <v>0.09369212962962963</v>
      </c>
    </row>
    <row r="50" spans="1:8" ht="12.75" customHeight="1">
      <c r="A50" s="96">
        <v>18</v>
      </c>
      <c r="B50" s="96">
        <v>170</v>
      </c>
      <c r="C50" s="97" t="s">
        <v>297</v>
      </c>
      <c r="D50" s="98" t="s">
        <v>257</v>
      </c>
      <c r="E50" s="97" t="s">
        <v>231</v>
      </c>
      <c r="F50" s="99"/>
      <c r="G50" s="108" t="s">
        <v>298</v>
      </c>
      <c r="H50" s="104">
        <v>0.09369212962962963</v>
      </c>
    </row>
    <row r="51" spans="1:8" ht="12.75" customHeight="1">
      <c r="A51" s="96">
        <v>19</v>
      </c>
      <c r="B51" s="96">
        <v>196</v>
      </c>
      <c r="C51" s="97" t="s">
        <v>299</v>
      </c>
      <c r="D51" s="96" t="s">
        <v>253</v>
      </c>
      <c r="E51" s="97" t="s">
        <v>265</v>
      </c>
      <c r="F51" s="99"/>
      <c r="G51" s="108" t="s">
        <v>300</v>
      </c>
      <c r="H51" s="104">
        <v>0.09369212962962963</v>
      </c>
    </row>
    <row r="52" spans="1:8" ht="12.75" customHeight="1">
      <c r="A52" s="96">
        <v>20</v>
      </c>
      <c r="B52" s="96">
        <v>121</v>
      </c>
      <c r="C52" s="97" t="s">
        <v>301</v>
      </c>
      <c r="D52" s="98" t="s">
        <v>253</v>
      </c>
      <c r="E52" s="97" t="s">
        <v>246</v>
      </c>
      <c r="F52" s="109"/>
      <c r="G52" s="108" t="s">
        <v>302</v>
      </c>
      <c r="H52" s="104">
        <v>0.09369212962962963</v>
      </c>
    </row>
    <row r="53" spans="1:8" ht="12.75" customHeight="1">
      <c r="A53" s="96">
        <v>21</v>
      </c>
      <c r="B53" s="96">
        <v>189</v>
      </c>
      <c r="C53" s="97" t="s">
        <v>303</v>
      </c>
      <c r="D53" s="96" t="s">
        <v>253</v>
      </c>
      <c r="E53" s="97" t="s">
        <v>273</v>
      </c>
      <c r="F53" s="99"/>
      <c r="G53" s="108" t="s">
        <v>304</v>
      </c>
      <c r="H53" s="104">
        <v>0.09369212962962963</v>
      </c>
    </row>
    <row r="54" spans="1:8" ht="12.75" customHeight="1">
      <c r="A54" s="96">
        <v>22</v>
      </c>
      <c r="B54" s="96">
        <v>127</v>
      </c>
      <c r="C54" s="97" t="s">
        <v>305</v>
      </c>
      <c r="D54" s="98" t="s">
        <v>253</v>
      </c>
      <c r="E54" s="97" t="s">
        <v>306</v>
      </c>
      <c r="F54" s="109"/>
      <c r="G54" s="108" t="s">
        <v>307</v>
      </c>
      <c r="H54" s="104">
        <v>0.09369212962962963</v>
      </c>
    </row>
    <row r="55" spans="1:8" ht="12.75" customHeight="1">
      <c r="A55" s="96">
        <v>23</v>
      </c>
      <c r="B55" s="96">
        <v>185</v>
      </c>
      <c r="C55" s="97" t="s">
        <v>308</v>
      </c>
      <c r="D55" s="96" t="s">
        <v>253</v>
      </c>
      <c r="E55" s="97" t="s">
        <v>225</v>
      </c>
      <c r="F55" s="99"/>
      <c r="G55" s="108" t="s">
        <v>309</v>
      </c>
      <c r="H55" s="104">
        <v>0.09369212962962963</v>
      </c>
    </row>
    <row r="56" spans="1:8" ht="12.75" customHeight="1">
      <c r="A56" s="96">
        <v>24</v>
      </c>
      <c r="B56" s="96">
        <v>106</v>
      </c>
      <c r="C56" s="97" t="s">
        <v>310</v>
      </c>
      <c r="D56" s="98" t="s">
        <v>253</v>
      </c>
      <c r="E56" s="97" t="s">
        <v>231</v>
      </c>
      <c r="F56" s="109"/>
      <c r="G56" s="108" t="s">
        <v>311</v>
      </c>
      <c r="H56" s="104">
        <v>0.09369212962962963</v>
      </c>
    </row>
    <row r="57" spans="1:8" ht="12.75" customHeight="1">
      <c r="A57" s="96">
        <v>25</v>
      </c>
      <c r="B57" s="96">
        <v>166</v>
      </c>
      <c r="C57" s="97" t="s">
        <v>312</v>
      </c>
      <c r="D57" s="98" t="s">
        <v>257</v>
      </c>
      <c r="E57" s="97" t="s">
        <v>286</v>
      </c>
      <c r="F57" s="99"/>
      <c r="G57" s="108" t="s">
        <v>313</v>
      </c>
      <c r="H57" s="104">
        <v>0.09369212962962963</v>
      </c>
    </row>
    <row r="58" spans="1:8" ht="12.75" customHeight="1">
      <c r="A58" s="96">
        <v>26</v>
      </c>
      <c r="B58" s="96">
        <v>144</v>
      </c>
      <c r="C58" s="97" t="s">
        <v>314</v>
      </c>
      <c r="D58" s="98" t="s">
        <v>253</v>
      </c>
      <c r="E58" s="97" t="s">
        <v>315</v>
      </c>
      <c r="F58" s="109"/>
      <c r="G58" s="108" t="s">
        <v>316</v>
      </c>
      <c r="H58" s="104">
        <v>0.09369212962962963</v>
      </c>
    </row>
    <row r="59" spans="1:8" ht="12.75" customHeight="1">
      <c r="A59" s="96">
        <v>27</v>
      </c>
      <c r="B59" s="96">
        <v>101</v>
      </c>
      <c r="C59" s="97" t="s">
        <v>317</v>
      </c>
      <c r="D59" s="98" t="s">
        <v>253</v>
      </c>
      <c r="E59" s="97" t="s">
        <v>318</v>
      </c>
      <c r="F59" s="99"/>
      <c r="G59" s="108" t="s">
        <v>319</v>
      </c>
      <c r="H59" s="104">
        <v>0.09369212962962963</v>
      </c>
    </row>
    <row r="60" spans="1:8" ht="12.75" customHeight="1">
      <c r="A60" s="96">
        <v>28</v>
      </c>
      <c r="B60" s="96">
        <v>186</v>
      </c>
      <c r="C60" s="97" t="s">
        <v>320</v>
      </c>
      <c r="D60" s="96" t="s">
        <v>253</v>
      </c>
      <c r="E60" s="97"/>
      <c r="F60" s="99"/>
      <c r="G60" s="108" t="s">
        <v>321</v>
      </c>
      <c r="H60" s="104">
        <v>0.09369212962962963</v>
      </c>
    </row>
    <row r="61" spans="1:8" ht="12.75" customHeight="1">
      <c r="A61" s="96">
        <v>29</v>
      </c>
      <c r="B61" s="96">
        <v>191</v>
      </c>
      <c r="C61" s="97" t="s">
        <v>322</v>
      </c>
      <c r="D61" s="96" t="s">
        <v>253</v>
      </c>
      <c r="E61" s="97" t="s">
        <v>113</v>
      </c>
      <c r="F61" s="99"/>
      <c r="G61" s="108" t="s">
        <v>323</v>
      </c>
      <c r="H61" s="104">
        <v>0.09369212962962963</v>
      </c>
    </row>
    <row r="62" spans="1:8" ht="12.75" customHeight="1">
      <c r="A62" s="96">
        <v>30</v>
      </c>
      <c r="B62" s="96">
        <v>160</v>
      </c>
      <c r="C62" s="97" t="s">
        <v>324</v>
      </c>
      <c r="D62" s="98" t="s">
        <v>257</v>
      </c>
      <c r="E62" s="97" t="s">
        <v>262</v>
      </c>
      <c r="F62" s="99"/>
      <c r="G62" s="108" t="s">
        <v>325</v>
      </c>
      <c r="H62" s="104">
        <v>0.09369212962962963</v>
      </c>
    </row>
    <row r="63" spans="1:8" ht="12.75" customHeight="1">
      <c r="A63" s="96">
        <v>31</v>
      </c>
      <c r="B63" s="96">
        <v>131</v>
      </c>
      <c r="C63" s="97" t="s">
        <v>326</v>
      </c>
      <c r="D63" s="98" t="s">
        <v>253</v>
      </c>
      <c r="E63" s="97" t="s">
        <v>327</v>
      </c>
      <c r="F63" s="109"/>
      <c r="G63" s="108" t="s">
        <v>328</v>
      </c>
      <c r="H63" s="104">
        <v>0.09369212962962963</v>
      </c>
    </row>
    <row r="64" spans="1:8" ht="12.75" customHeight="1">
      <c r="A64" s="96">
        <v>32</v>
      </c>
      <c r="B64" s="96">
        <v>183</v>
      </c>
      <c r="C64" s="97" t="s">
        <v>329</v>
      </c>
      <c r="D64" s="98" t="s">
        <v>257</v>
      </c>
      <c r="E64" s="97" t="s">
        <v>196</v>
      </c>
      <c r="F64" s="99" t="s">
        <v>38</v>
      </c>
      <c r="G64" s="108" t="s">
        <v>330</v>
      </c>
      <c r="H64" s="104">
        <v>0.09369212962962963</v>
      </c>
    </row>
    <row r="65" spans="1:8" ht="12.75" customHeight="1">
      <c r="A65" s="96">
        <v>33</v>
      </c>
      <c r="B65" s="96">
        <v>179</v>
      </c>
      <c r="C65" s="97" t="s">
        <v>331</v>
      </c>
      <c r="D65" s="98" t="s">
        <v>257</v>
      </c>
      <c r="E65" s="97" t="s">
        <v>231</v>
      </c>
      <c r="F65" s="99"/>
      <c r="G65" s="108" t="s">
        <v>332</v>
      </c>
      <c r="H65" s="104">
        <v>0.09400462962962963</v>
      </c>
    </row>
    <row r="66" spans="1:8" ht="12.75" customHeight="1">
      <c r="A66" s="96">
        <v>34</v>
      </c>
      <c r="B66" s="96">
        <v>110</v>
      </c>
      <c r="C66" s="97" t="s">
        <v>333</v>
      </c>
      <c r="D66" s="98" t="s">
        <v>253</v>
      </c>
      <c r="E66" s="97" t="s">
        <v>334</v>
      </c>
      <c r="F66" s="109"/>
      <c r="G66" s="108" t="s">
        <v>335</v>
      </c>
      <c r="H66" s="104">
        <v>0.09403935185185186</v>
      </c>
    </row>
    <row r="67" spans="1:8" ht="12.75" customHeight="1">
      <c r="A67" s="96">
        <v>35</v>
      </c>
      <c r="B67" s="96">
        <v>184</v>
      </c>
      <c r="C67" s="97" t="s">
        <v>336</v>
      </c>
      <c r="D67" s="96" t="s">
        <v>253</v>
      </c>
      <c r="E67" s="97" t="s">
        <v>225</v>
      </c>
      <c r="F67" s="99"/>
      <c r="G67" s="97" t="s">
        <v>337</v>
      </c>
      <c r="H67" s="104">
        <v>0.094375</v>
      </c>
    </row>
    <row r="68" spans="1:8" s="161" customFormat="1" ht="12.75" customHeight="1">
      <c r="A68" s="164"/>
      <c r="B68" s="164"/>
      <c r="C68" s="165"/>
      <c r="D68" s="164"/>
      <c r="E68" s="165"/>
      <c r="F68" s="170"/>
      <c r="G68" s="165"/>
      <c r="H68" s="168"/>
    </row>
    <row r="69" spans="1:8" ht="24.75" customHeight="1">
      <c r="A69" s="266" t="s">
        <v>660</v>
      </c>
      <c r="B69" s="267"/>
      <c r="C69" s="267"/>
      <c r="D69" s="267"/>
      <c r="E69" s="267"/>
      <c r="F69" s="267"/>
      <c r="G69" s="267"/>
      <c r="H69" s="267"/>
    </row>
    <row r="70" spans="1:8" ht="19.5" customHeight="1">
      <c r="A70" s="122" t="s">
        <v>607</v>
      </c>
      <c r="B70" s="88"/>
      <c r="C70" s="89"/>
      <c r="D70" s="90"/>
      <c r="E70" s="91"/>
      <c r="F70" s="92"/>
      <c r="G70" s="93"/>
      <c r="H70" s="160"/>
    </row>
    <row r="71" spans="1:8" ht="19.5" customHeight="1">
      <c r="A71" s="105" t="s">
        <v>1</v>
      </c>
      <c r="B71" s="105" t="s">
        <v>5</v>
      </c>
      <c r="C71" s="106" t="s">
        <v>23</v>
      </c>
      <c r="D71" s="106" t="s">
        <v>192</v>
      </c>
      <c r="E71" s="95" t="s">
        <v>2</v>
      </c>
      <c r="F71" s="95" t="s">
        <v>193</v>
      </c>
      <c r="G71" s="107" t="s">
        <v>194</v>
      </c>
      <c r="H71" s="109" t="s">
        <v>4</v>
      </c>
    </row>
    <row r="72" spans="1:8" ht="12.75" customHeight="1">
      <c r="A72" s="96">
        <v>1</v>
      </c>
      <c r="B72" s="98">
        <v>206</v>
      </c>
      <c r="C72" s="110" t="s">
        <v>338</v>
      </c>
      <c r="D72" s="98" t="s">
        <v>339</v>
      </c>
      <c r="E72" s="110" t="s">
        <v>254</v>
      </c>
      <c r="F72" s="111"/>
      <c r="G72" s="171" t="s">
        <v>340</v>
      </c>
      <c r="H72" s="104">
        <v>0.0802662037037037</v>
      </c>
    </row>
    <row r="73" spans="1:8" ht="12.75" customHeight="1">
      <c r="A73" s="96">
        <v>2</v>
      </c>
      <c r="B73" s="96">
        <v>232</v>
      </c>
      <c r="C73" s="110" t="s">
        <v>341</v>
      </c>
      <c r="D73" s="98" t="s">
        <v>339</v>
      </c>
      <c r="E73" s="97" t="s">
        <v>196</v>
      </c>
      <c r="F73" s="99" t="s">
        <v>38</v>
      </c>
      <c r="G73" s="108" t="s">
        <v>342</v>
      </c>
      <c r="H73" s="104">
        <v>0.08056712962962963</v>
      </c>
    </row>
    <row r="74" spans="1:8" ht="12.75" customHeight="1">
      <c r="A74" s="96">
        <v>3</v>
      </c>
      <c r="B74" s="98">
        <v>304</v>
      </c>
      <c r="C74" s="110" t="s">
        <v>343</v>
      </c>
      <c r="D74" s="98" t="s">
        <v>344</v>
      </c>
      <c r="E74" s="110" t="s">
        <v>345</v>
      </c>
      <c r="F74" s="111"/>
      <c r="G74" s="171" t="s">
        <v>346</v>
      </c>
      <c r="H74" s="104">
        <v>0.08056712962962963</v>
      </c>
    </row>
    <row r="75" spans="1:8" ht="12.75" customHeight="1">
      <c r="A75" s="96">
        <v>4</v>
      </c>
      <c r="B75" s="98">
        <v>330</v>
      </c>
      <c r="C75" s="110" t="s">
        <v>347</v>
      </c>
      <c r="D75" s="98" t="s">
        <v>344</v>
      </c>
      <c r="E75" s="110" t="s">
        <v>348</v>
      </c>
      <c r="F75" s="112"/>
      <c r="G75" s="171" t="s">
        <v>349</v>
      </c>
      <c r="H75" s="104">
        <v>0.08056712962962963</v>
      </c>
    </row>
    <row r="76" spans="1:8" ht="12.75" customHeight="1">
      <c r="A76" s="96">
        <v>5</v>
      </c>
      <c r="B76" s="96">
        <v>336</v>
      </c>
      <c r="C76" s="97" t="s">
        <v>350</v>
      </c>
      <c r="D76" s="100" t="s">
        <v>344</v>
      </c>
      <c r="E76" s="97" t="s">
        <v>351</v>
      </c>
      <c r="F76" s="99" t="s">
        <v>41</v>
      </c>
      <c r="G76" s="108" t="s">
        <v>352</v>
      </c>
      <c r="H76" s="104">
        <v>0.08056712962962963</v>
      </c>
    </row>
    <row r="77" spans="1:8" ht="12.75" customHeight="1">
      <c r="A77" s="96">
        <v>6</v>
      </c>
      <c r="B77" s="98">
        <v>302</v>
      </c>
      <c r="C77" s="110" t="s">
        <v>422</v>
      </c>
      <c r="D77" s="98" t="s">
        <v>344</v>
      </c>
      <c r="E77" s="110" t="s">
        <v>353</v>
      </c>
      <c r="F77" s="111"/>
      <c r="G77" s="171" t="s">
        <v>354</v>
      </c>
      <c r="H77" s="104">
        <v>0.08056712962962963</v>
      </c>
    </row>
    <row r="78" spans="1:8" ht="12.75" customHeight="1">
      <c r="A78" s="96">
        <v>7</v>
      </c>
      <c r="B78" s="98">
        <v>323</v>
      </c>
      <c r="C78" s="110" t="s">
        <v>355</v>
      </c>
      <c r="D78" s="98" t="s">
        <v>344</v>
      </c>
      <c r="E78" s="110" t="s">
        <v>231</v>
      </c>
      <c r="F78" s="112"/>
      <c r="G78" s="171" t="s">
        <v>356</v>
      </c>
      <c r="H78" s="104">
        <v>0.08056712962962963</v>
      </c>
    </row>
    <row r="79" spans="1:8" ht="12.75" customHeight="1">
      <c r="A79" s="96">
        <v>8</v>
      </c>
      <c r="B79" s="98">
        <v>212</v>
      </c>
      <c r="C79" s="110" t="s">
        <v>357</v>
      </c>
      <c r="D79" s="98" t="s">
        <v>339</v>
      </c>
      <c r="E79" s="110" t="s">
        <v>358</v>
      </c>
      <c r="F79" s="111"/>
      <c r="G79" s="171" t="s">
        <v>359</v>
      </c>
      <c r="H79" s="104">
        <v>0.08056712962962963</v>
      </c>
    </row>
    <row r="80" spans="1:8" ht="12.75" customHeight="1">
      <c r="A80" s="96">
        <v>9</v>
      </c>
      <c r="B80" s="96">
        <v>233</v>
      </c>
      <c r="C80" s="110" t="s">
        <v>360</v>
      </c>
      <c r="D80" s="98" t="s">
        <v>339</v>
      </c>
      <c r="E80" s="97" t="s">
        <v>196</v>
      </c>
      <c r="F80" s="99" t="s">
        <v>38</v>
      </c>
      <c r="G80" s="108" t="s">
        <v>361</v>
      </c>
      <c r="H80" s="104">
        <v>0.08056712962962963</v>
      </c>
    </row>
    <row r="81" spans="1:8" ht="12.75" customHeight="1">
      <c r="A81" s="96">
        <v>10</v>
      </c>
      <c r="B81" s="98">
        <v>204</v>
      </c>
      <c r="C81" s="110" t="s">
        <v>362</v>
      </c>
      <c r="D81" s="98" t="s">
        <v>339</v>
      </c>
      <c r="E81" s="110" t="s">
        <v>254</v>
      </c>
      <c r="F81" s="111"/>
      <c r="G81" s="171" t="s">
        <v>363</v>
      </c>
      <c r="H81" s="104">
        <v>0.08056712962962963</v>
      </c>
    </row>
    <row r="82" spans="1:8" ht="12.75" customHeight="1">
      <c r="A82" s="96">
        <v>11</v>
      </c>
      <c r="B82" s="96">
        <v>240</v>
      </c>
      <c r="C82" s="97" t="s">
        <v>364</v>
      </c>
      <c r="D82" s="96" t="s">
        <v>339</v>
      </c>
      <c r="E82" s="97" t="s">
        <v>365</v>
      </c>
      <c r="F82" s="96"/>
      <c r="G82" s="108" t="s">
        <v>423</v>
      </c>
      <c r="H82" s="104">
        <v>0.08056712962962963</v>
      </c>
    </row>
    <row r="83" spans="1:8" ht="12.75" customHeight="1">
      <c r="A83" s="96">
        <v>12</v>
      </c>
      <c r="B83" s="96">
        <v>236</v>
      </c>
      <c r="C83" s="97" t="s">
        <v>366</v>
      </c>
      <c r="D83" s="96" t="s">
        <v>339</v>
      </c>
      <c r="E83" s="97"/>
      <c r="F83" s="96"/>
      <c r="G83" s="108"/>
      <c r="H83" s="104">
        <v>0.08056712962962963</v>
      </c>
    </row>
    <row r="84" spans="1:8" ht="12.75" customHeight="1">
      <c r="A84" s="96">
        <v>13</v>
      </c>
      <c r="B84" s="96">
        <v>239</v>
      </c>
      <c r="C84" s="97" t="s">
        <v>367</v>
      </c>
      <c r="D84" s="96" t="s">
        <v>339</v>
      </c>
      <c r="E84" s="97" t="s">
        <v>368</v>
      </c>
      <c r="F84" s="96"/>
      <c r="G84" s="108" t="s">
        <v>369</v>
      </c>
      <c r="H84" s="104">
        <v>0.08056712962962963</v>
      </c>
    </row>
    <row r="85" spans="1:8" ht="12.75" customHeight="1">
      <c r="A85" s="96">
        <v>14</v>
      </c>
      <c r="B85" s="96">
        <v>231</v>
      </c>
      <c r="C85" s="97" t="s">
        <v>370</v>
      </c>
      <c r="D85" s="100" t="s">
        <v>339</v>
      </c>
      <c r="E85" s="97" t="s">
        <v>371</v>
      </c>
      <c r="F85" s="99" t="s">
        <v>41</v>
      </c>
      <c r="G85" s="108" t="s">
        <v>372</v>
      </c>
      <c r="H85" s="104">
        <v>0.08056712962962963</v>
      </c>
    </row>
    <row r="86" spans="1:8" ht="12.75" customHeight="1">
      <c r="A86" s="96">
        <v>15</v>
      </c>
      <c r="B86" s="96">
        <v>238</v>
      </c>
      <c r="C86" s="97" t="s">
        <v>373</v>
      </c>
      <c r="D86" s="100" t="s">
        <v>339</v>
      </c>
      <c r="E86" s="97" t="s">
        <v>374</v>
      </c>
      <c r="F86" s="99"/>
      <c r="G86" s="108"/>
      <c r="H86" s="104">
        <v>0.08056712962962963</v>
      </c>
    </row>
    <row r="87" spans="1:8" ht="12.75" customHeight="1">
      <c r="A87" s="96">
        <v>16</v>
      </c>
      <c r="B87" s="98">
        <v>335</v>
      </c>
      <c r="C87" s="110" t="s">
        <v>420</v>
      </c>
      <c r="D87" s="98" t="s">
        <v>344</v>
      </c>
      <c r="E87" s="110" t="s">
        <v>375</v>
      </c>
      <c r="F87" s="111"/>
      <c r="G87" s="171" t="s">
        <v>376</v>
      </c>
      <c r="H87" s="104">
        <v>0.08056712962962963</v>
      </c>
    </row>
    <row r="88" spans="1:8" ht="12.75" customHeight="1">
      <c r="A88" s="96">
        <v>17</v>
      </c>
      <c r="B88" s="98">
        <v>315</v>
      </c>
      <c r="C88" s="110" t="s">
        <v>377</v>
      </c>
      <c r="D88" s="98" t="s">
        <v>344</v>
      </c>
      <c r="E88" s="110" t="s">
        <v>378</v>
      </c>
      <c r="F88" s="111"/>
      <c r="G88" s="171" t="s">
        <v>379</v>
      </c>
      <c r="H88" s="104">
        <v>0.08056712962962963</v>
      </c>
    </row>
    <row r="89" spans="1:8" ht="12.75" customHeight="1">
      <c r="A89" s="96">
        <v>18</v>
      </c>
      <c r="B89" s="98">
        <v>301</v>
      </c>
      <c r="C89" s="110" t="s">
        <v>380</v>
      </c>
      <c r="D89" s="98" t="s">
        <v>344</v>
      </c>
      <c r="E89" s="110" t="s">
        <v>381</v>
      </c>
      <c r="F89" s="111"/>
      <c r="G89" s="171" t="s">
        <v>382</v>
      </c>
      <c r="H89" s="104">
        <v>0.08056712962962963</v>
      </c>
    </row>
    <row r="90" spans="1:8" ht="12.75" customHeight="1">
      <c r="A90" s="96">
        <v>19</v>
      </c>
      <c r="B90" s="96">
        <v>339</v>
      </c>
      <c r="C90" s="97" t="s">
        <v>383</v>
      </c>
      <c r="D90" s="100" t="s">
        <v>339</v>
      </c>
      <c r="E90" s="97" t="s">
        <v>425</v>
      </c>
      <c r="F90" s="99"/>
      <c r="G90" s="171" t="s">
        <v>424</v>
      </c>
      <c r="H90" s="104">
        <v>0.08056712962962963</v>
      </c>
    </row>
    <row r="91" spans="1:8" ht="12.75" customHeight="1">
      <c r="A91" s="96">
        <v>20</v>
      </c>
      <c r="B91" s="98">
        <v>307</v>
      </c>
      <c r="C91" s="110" t="s">
        <v>384</v>
      </c>
      <c r="D91" s="98" t="s">
        <v>344</v>
      </c>
      <c r="E91" s="110" t="s">
        <v>385</v>
      </c>
      <c r="F91" s="111"/>
      <c r="G91" s="171" t="s">
        <v>386</v>
      </c>
      <c r="H91" s="104">
        <v>0.08056712962962963</v>
      </c>
    </row>
    <row r="92" spans="1:8" ht="12.75" customHeight="1">
      <c r="A92" s="96">
        <v>21</v>
      </c>
      <c r="B92" s="98">
        <v>328</v>
      </c>
      <c r="C92" s="110" t="s">
        <v>387</v>
      </c>
      <c r="D92" s="98" t="s">
        <v>344</v>
      </c>
      <c r="E92" s="110" t="s">
        <v>388</v>
      </c>
      <c r="F92" s="112"/>
      <c r="G92" s="171" t="s">
        <v>389</v>
      </c>
      <c r="H92" s="104">
        <v>0.08056712962962963</v>
      </c>
    </row>
    <row r="93" spans="1:8" ht="12.75" customHeight="1">
      <c r="A93" s="96">
        <v>22</v>
      </c>
      <c r="B93" s="98">
        <v>217</v>
      </c>
      <c r="C93" s="110" t="s">
        <v>390</v>
      </c>
      <c r="D93" s="98" t="s">
        <v>339</v>
      </c>
      <c r="E93" s="110" t="s">
        <v>306</v>
      </c>
      <c r="F93" s="111"/>
      <c r="G93" s="171" t="s">
        <v>391</v>
      </c>
      <c r="H93" s="104">
        <v>0.08056712962962963</v>
      </c>
    </row>
    <row r="94" spans="1:8" ht="12.75" customHeight="1">
      <c r="A94" s="96">
        <v>23</v>
      </c>
      <c r="B94" s="96">
        <v>237</v>
      </c>
      <c r="C94" s="97" t="s">
        <v>392</v>
      </c>
      <c r="D94" s="100" t="s">
        <v>339</v>
      </c>
      <c r="E94" s="97" t="s">
        <v>393</v>
      </c>
      <c r="F94" s="99"/>
      <c r="G94" s="108" t="s">
        <v>394</v>
      </c>
      <c r="H94" s="104">
        <v>0.08056712962962963</v>
      </c>
    </row>
    <row r="95" spans="1:8" ht="12.75" customHeight="1">
      <c r="A95" s="96">
        <v>24</v>
      </c>
      <c r="B95" s="96">
        <v>334</v>
      </c>
      <c r="C95" s="97" t="s">
        <v>395</v>
      </c>
      <c r="D95" s="100" t="s">
        <v>344</v>
      </c>
      <c r="E95" s="97" t="s">
        <v>351</v>
      </c>
      <c r="F95" s="99" t="s">
        <v>41</v>
      </c>
      <c r="G95" s="108" t="s">
        <v>396</v>
      </c>
      <c r="H95" s="104">
        <v>0.08056712962962963</v>
      </c>
    </row>
    <row r="96" spans="1:8" ht="12.75" customHeight="1">
      <c r="A96" s="96">
        <v>25</v>
      </c>
      <c r="B96" s="98">
        <v>317</v>
      </c>
      <c r="C96" s="110" t="s">
        <v>397</v>
      </c>
      <c r="D96" s="98" t="s">
        <v>344</v>
      </c>
      <c r="E96" s="110" t="s">
        <v>318</v>
      </c>
      <c r="F96" s="111"/>
      <c r="G96" s="171" t="s">
        <v>398</v>
      </c>
      <c r="H96" s="104">
        <v>0.08056712962962963</v>
      </c>
    </row>
    <row r="97" spans="1:8" ht="12.75" customHeight="1">
      <c r="A97" s="96">
        <v>26</v>
      </c>
      <c r="B97" s="98">
        <v>322</v>
      </c>
      <c r="C97" s="110" t="s">
        <v>399</v>
      </c>
      <c r="D97" s="98" t="s">
        <v>344</v>
      </c>
      <c r="E97" s="110" t="s">
        <v>400</v>
      </c>
      <c r="F97" s="112"/>
      <c r="G97" s="171" t="s">
        <v>401</v>
      </c>
      <c r="H97" s="104">
        <v>0.08056712962962963</v>
      </c>
    </row>
    <row r="98" spans="1:8" ht="12.75" customHeight="1">
      <c r="A98" s="96">
        <v>27</v>
      </c>
      <c r="B98" s="98">
        <v>306</v>
      </c>
      <c r="C98" s="110" t="s">
        <v>402</v>
      </c>
      <c r="D98" s="98" t="s">
        <v>344</v>
      </c>
      <c r="E98" s="110" t="s">
        <v>348</v>
      </c>
      <c r="F98" s="111"/>
      <c r="G98" s="171" t="s">
        <v>403</v>
      </c>
      <c r="H98" s="104">
        <v>0.08056712962962963</v>
      </c>
    </row>
    <row r="99" spans="1:8" ht="12.75" customHeight="1">
      <c r="A99" s="96">
        <v>28</v>
      </c>
      <c r="B99" s="96">
        <v>241</v>
      </c>
      <c r="C99" s="97" t="s">
        <v>404</v>
      </c>
      <c r="D99" s="100" t="s">
        <v>339</v>
      </c>
      <c r="E99" s="97" t="s">
        <v>405</v>
      </c>
      <c r="F99" s="99"/>
      <c r="G99" s="108" t="s">
        <v>421</v>
      </c>
      <c r="H99" s="104">
        <v>0.08056712962962963</v>
      </c>
    </row>
    <row r="100" spans="1:8" ht="12.75" customHeight="1">
      <c r="A100" s="96">
        <v>29</v>
      </c>
      <c r="B100" s="98">
        <v>312</v>
      </c>
      <c r="C100" s="110" t="s">
        <v>406</v>
      </c>
      <c r="D100" s="98" t="s">
        <v>344</v>
      </c>
      <c r="E100" s="110" t="s">
        <v>348</v>
      </c>
      <c r="F100" s="111"/>
      <c r="G100" s="171" t="s">
        <v>407</v>
      </c>
      <c r="H100" s="104">
        <v>0.08056712962962963</v>
      </c>
    </row>
    <row r="101" spans="1:8" ht="12.75" customHeight="1">
      <c r="A101" s="96">
        <v>30</v>
      </c>
      <c r="B101" s="98">
        <v>310</v>
      </c>
      <c r="C101" s="110" t="s">
        <v>408</v>
      </c>
      <c r="D101" s="98" t="s">
        <v>344</v>
      </c>
      <c r="E101" s="110" t="s">
        <v>409</v>
      </c>
      <c r="F101" s="111"/>
      <c r="G101" s="171" t="s">
        <v>410</v>
      </c>
      <c r="H101" s="104">
        <v>0.08056712962962963</v>
      </c>
    </row>
    <row r="102" spans="1:8" ht="12.75" customHeight="1">
      <c r="A102" s="96">
        <v>31</v>
      </c>
      <c r="B102" s="96">
        <v>234</v>
      </c>
      <c r="C102" s="97" t="s">
        <v>411</v>
      </c>
      <c r="D102" s="100" t="s">
        <v>339</v>
      </c>
      <c r="E102" s="97" t="s">
        <v>371</v>
      </c>
      <c r="F102" s="99" t="s">
        <v>41</v>
      </c>
      <c r="G102" s="108" t="s">
        <v>412</v>
      </c>
      <c r="H102" s="104">
        <v>0.08056712962962963</v>
      </c>
    </row>
    <row r="103" spans="1:8" ht="12.75" customHeight="1">
      <c r="A103" s="102">
        <v>32</v>
      </c>
      <c r="B103" s="102">
        <v>338</v>
      </c>
      <c r="C103" s="103" t="s">
        <v>413</v>
      </c>
      <c r="D103" s="113" t="s">
        <v>344</v>
      </c>
      <c r="E103" s="103" t="s">
        <v>414</v>
      </c>
      <c r="F103" s="114"/>
      <c r="G103" s="172" t="s">
        <v>415</v>
      </c>
      <c r="H103" s="131">
        <v>0.08131944444444444</v>
      </c>
    </row>
    <row r="104" spans="1:8" ht="12.75" customHeight="1">
      <c r="A104" s="96">
        <v>33</v>
      </c>
      <c r="B104" s="98">
        <v>321</v>
      </c>
      <c r="C104" s="110" t="s">
        <v>416</v>
      </c>
      <c r="D104" s="98" t="s">
        <v>344</v>
      </c>
      <c r="E104" s="110" t="s">
        <v>237</v>
      </c>
      <c r="F104" s="112"/>
      <c r="G104" s="171" t="s">
        <v>417</v>
      </c>
      <c r="H104" s="104">
        <v>0.08251157407407407</v>
      </c>
    </row>
    <row r="105" spans="1:8" ht="12.75" customHeight="1">
      <c r="A105" s="96">
        <v>34</v>
      </c>
      <c r="B105" s="96">
        <v>242</v>
      </c>
      <c r="C105" s="97" t="s">
        <v>418</v>
      </c>
      <c r="D105" s="100" t="s">
        <v>339</v>
      </c>
      <c r="E105" s="97" t="s">
        <v>425</v>
      </c>
      <c r="F105" s="99"/>
      <c r="G105" s="171" t="s">
        <v>426</v>
      </c>
      <c r="H105" s="104">
        <v>0.0840162037037037</v>
      </c>
    </row>
    <row r="106" spans="1:8" ht="12.75" customHeight="1">
      <c r="A106" s="96">
        <v>35</v>
      </c>
      <c r="B106" s="96">
        <v>337</v>
      </c>
      <c r="C106" s="97" t="s">
        <v>419</v>
      </c>
      <c r="D106" s="100" t="s">
        <v>344</v>
      </c>
      <c r="E106" s="97" t="s">
        <v>351</v>
      </c>
      <c r="F106" s="99" t="s">
        <v>41</v>
      </c>
      <c r="G106" s="97" t="s">
        <v>396</v>
      </c>
      <c r="H106" s="104">
        <v>0.0878587962962963</v>
      </c>
    </row>
    <row r="107" spans="1:8" s="161" customFormat="1" ht="12.75" customHeight="1">
      <c r="A107" s="164"/>
      <c r="B107" s="164"/>
      <c r="C107" s="165"/>
      <c r="D107" s="167"/>
      <c r="E107" s="165"/>
      <c r="F107" s="170"/>
      <c r="G107" s="165"/>
      <c r="H107" s="168"/>
    </row>
    <row r="108" spans="1:8" ht="24.75" customHeight="1">
      <c r="A108" s="266" t="s">
        <v>661</v>
      </c>
      <c r="B108" s="267"/>
      <c r="C108" s="267"/>
      <c r="D108" s="267"/>
      <c r="E108" s="267"/>
      <c r="F108" s="267"/>
      <c r="G108" s="267"/>
      <c r="H108" s="267"/>
    </row>
    <row r="109" spans="1:8" s="127" customFormat="1" ht="19.5" customHeight="1">
      <c r="A109" s="122" t="s">
        <v>606</v>
      </c>
      <c r="B109" s="121"/>
      <c r="C109" s="122"/>
      <c r="D109" s="123"/>
      <c r="E109" s="124"/>
      <c r="F109" s="125"/>
      <c r="G109" s="126"/>
      <c r="H109" s="169"/>
    </row>
    <row r="110" spans="1:8" ht="19.5" customHeight="1">
      <c r="A110" s="109" t="s">
        <v>1</v>
      </c>
      <c r="B110" s="109" t="s">
        <v>5</v>
      </c>
      <c r="C110" s="109" t="s">
        <v>23</v>
      </c>
      <c r="D110" s="109" t="s">
        <v>192</v>
      </c>
      <c r="E110" s="109" t="s">
        <v>2</v>
      </c>
      <c r="F110" s="109" t="s">
        <v>193</v>
      </c>
      <c r="G110" s="109" t="s">
        <v>194</v>
      </c>
      <c r="H110" s="109" t="s">
        <v>4</v>
      </c>
    </row>
    <row r="111" spans="1:8" ht="12.75" customHeight="1">
      <c r="A111" s="96">
        <v>1</v>
      </c>
      <c r="B111" s="96">
        <v>423</v>
      </c>
      <c r="C111" s="97" t="s">
        <v>427</v>
      </c>
      <c r="D111" s="98" t="s">
        <v>428</v>
      </c>
      <c r="E111" s="97" t="s">
        <v>318</v>
      </c>
      <c r="F111" s="111"/>
      <c r="G111" s="108" t="s">
        <v>429</v>
      </c>
      <c r="H111" s="104">
        <v>0.0605787037037037</v>
      </c>
    </row>
    <row r="112" spans="1:8" ht="12.75" customHeight="1">
      <c r="A112" s="96">
        <v>2</v>
      </c>
      <c r="B112" s="96">
        <v>419</v>
      </c>
      <c r="C112" s="97" t="s">
        <v>430</v>
      </c>
      <c r="D112" s="98" t="s">
        <v>428</v>
      </c>
      <c r="E112" s="97" t="s">
        <v>431</v>
      </c>
      <c r="F112" s="111"/>
      <c r="G112" s="108" t="s">
        <v>432</v>
      </c>
      <c r="H112" s="104">
        <v>0.061203703703703705</v>
      </c>
    </row>
    <row r="113" spans="1:8" ht="12.75" customHeight="1">
      <c r="A113" s="96">
        <v>3</v>
      </c>
      <c r="B113" s="96">
        <v>440</v>
      </c>
      <c r="C113" s="97" t="s">
        <v>433</v>
      </c>
      <c r="D113" s="96" t="s">
        <v>428</v>
      </c>
      <c r="E113" s="97" t="s">
        <v>434</v>
      </c>
      <c r="F113" s="99"/>
      <c r="G113" s="108" t="s">
        <v>435</v>
      </c>
      <c r="H113" s="104">
        <v>0.061203703703703705</v>
      </c>
    </row>
    <row r="114" spans="1:8" ht="12.75" customHeight="1">
      <c r="A114" s="96">
        <v>4</v>
      </c>
      <c r="B114" s="96">
        <v>434</v>
      </c>
      <c r="C114" s="97" t="s">
        <v>436</v>
      </c>
      <c r="D114" s="98" t="s">
        <v>428</v>
      </c>
      <c r="E114" s="97" t="s">
        <v>437</v>
      </c>
      <c r="F114" s="111"/>
      <c r="G114" s="108" t="s">
        <v>438</v>
      </c>
      <c r="H114" s="104">
        <v>0.061203703703703705</v>
      </c>
    </row>
    <row r="115" spans="1:8" ht="12.75" customHeight="1">
      <c r="A115" s="96">
        <v>5</v>
      </c>
      <c r="B115" s="96">
        <v>510</v>
      </c>
      <c r="C115" s="97" t="s">
        <v>439</v>
      </c>
      <c r="D115" s="98" t="s">
        <v>440</v>
      </c>
      <c r="E115" s="97" t="s">
        <v>441</v>
      </c>
      <c r="F115" s="112"/>
      <c r="G115" s="108" t="s">
        <v>442</v>
      </c>
      <c r="H115" s="104">
        <v>0.061203703703703705</v>
      </c>
    </row>
    <row r="116" spans="1:8" ht="12.75" customHeight="1">
      <c r="A116" s="96">
        <v>6</v>
      </c>
      <c r="B116" s="96">
        <v>505</v>
      </c>
      <c r="C116" s="97" t="s">
        <v>443</v>
      </c>
      <c r="D116" s="98" t="s">
        <v>440</v>
      </c>
      <c r="E116" s="97" t="s">
        <v>231</v>
      </c>
      <c r="F116" s="111"/>
      <c r="G116" s="108" t="s">
        <v>444</v>
      </c>
      <c r="H116" s="104">
        <v>0.061203703703703705</v>
      </c>
    </row>
    <row r="117" spans="1:8" ht="12.75" customHeight="1">
      <c r="A117" s="96">
        <v>7</v>
      </c>
      <c r="B117" s="96">
        <v>402</v>
      </c>
      <c r="C117" s="97" t="s">
        <v>445</v>
      </c>
      <c r="D117" s="98" t="s">
        <v>428</v>
      </c>
      <c r="E117" s="97" t="s">
        <v>318</v>
      </c>
      <c r="F117" s="112"/>
      <c r="G117" s="108" t="s">
        <v>446</v>
      </c>
      <c r="H117" s="104">
        <v>0.061203703703703705</v>
      </c>
    </row>
    <row r="118" spans="1:8" ht="12.75" customHeight="1">
      <c r="A118" s="96">
        <v>8</v>
      </c>
      <c r="B118" s="96">
        <v>508</v>
      </c>
      <c r="C118" s="97" t="s">
        <v>447</v>
      </c>
      <c r="D118" s="98" t="s">
        <v>440</v>
      </c>
      <c r="E118" s="97" t="s">
        <v>441</v>
      </c>
      <c r="F118" s="112"/>
      <c r="G118" s="108" t="s">
        <v>448</v>
      </c>
      <c r="H118" s="104">
        <v>0.061203703703703705</v>
      </c>
    </row>
    <row r="119" spans="1:8" ht="12.75" customHeight="1">
      <c r="A119" s="96">
        <v>9</v>
      </c>
      <c r="B119" s="96">
        <v>443</v>
      </c>
      <c r="C119" s="97" t="s">
        <v>449</v>
      </c>
      <c r="D119" s="98" t="s">
        <v>428</v>
      </c>
      <c r="E119" s="97" t="s">
        <v>450</v>
      </c>
      <c r="F119" s="111"/>
      <c r="G119" s="108" t="s">
        <v>451</v>
      </c>
      <c r="H119" s="104">
        <v>0.061203703703703705</v>
      </c>
    </row>
    <row r="120" spans="1:8" ht="12.75" customHeight="1">
      <c r="A120" s="96">
        <v>10</v>
      </c>
      <c r="B120" s="96">
        <v>412</v>
      </c>
      <c r="C120" s="97" t="s">
        <v>452</v>
      </c>
      <c r="D120" s="98" t="s">
        <v>428</v>
      </c>
      <c r="E120" s="97" t="s">
        <v>453</v>
      </c>
      <c r="F120" s="111"/>
      <c r="G120" s="108" t="s">
        <v>454</v>
      </c>
      <c r="H120" s="104">
        <v>0.061203703703703705</v>
      </c>
    </row>
    <row r="121" spans="1:8" ht="12.75" customHeight="1">
      <c r="A121" s="96">
        <v>11</v>
      </c>
      <c r="B121" s="96">
        <v>427</v>
      </c>
      <c r="C121" s="97" t="s">
        <v>455</v>
      </c>
      <c r="D121" s="98" t="s">
        <v>428</v>
      </c>
      <c r="E121" s="97" t="s">
        <v>231</v>
      </c>
      <c r="F121" s="111"/>
      <c r="G121" s="108" t="s">
        <v>456</v>
      </c>
      <c r="H121" s="104">
        <v>0.061203703703703705</v>
      </c>
    </row>
    <row r="122" spans="1:8" ht="12.75" customHeight="1">
      <c r="A122" s="96">
        <v>12</v>
      </c>
      <c r="B122" s="96">
        <v>415</v>
      </c>
      <c r="C122" s="97" t="s">
        <v>457</v>
      </c>
      <c r="D122" s="98" t="s">
        <v>428</v>
      </c>
      <c r="E122" s="97" t="s">
        <v>246</v>
      </c>
      <c r="F122" s="111"/>
      <c r="G122" s="108" t="s">
        <v>458</v>
      </c>
      <c r="H122" s="104">
        <v>0.061203703703703705</v>
      </c>
    </row>
    <row r="123" spans="1:8" ht="12.75" customHeight="1">
      <c r="A123" s="96">
        <v>13</v>
      </c>
      <c r="B123" s="96">
        <v>442</v>
      </c>
      <c r="C123" s="97" t="s">
        <v>459</v>
      </c>
      <c r="D123" s="98" t="s">
        <v>428</v>
      </c>
      <c r="E123" s="97" t="s">
        <v>437</v>
      </c>
      <c r="F123" s="111"/>
      <c r="G123" s="108" t="s">
        <v>460</v>
      </c>
      <c r="H123" s="104">
        <v>0.061203703703703705</v>
      </c>
    </row>
    <row r="124" spans="1:8" ht="12.75" customHeight="1">
      <c r="A124" s="96">
        <v>14</v>
      </c>
      <c r="B124" s="96">
        <v>432</v>
      </c>
      <c r="C124" s="97" t="s">
        <v>461</v>
      </c>
      <c r="D124" s="98" t="s">
        <v>428</v>
      </c>
      <c r="E124" s="97" t="s">
        <v>231</v>
      </c>
      <c r="F124" s="111"/>
      <c r="G124" s="108" t="s">
        <v>462</v>
      </c>
      <c r="H124" s="104">
        <v>0.061203703703703705</v>
      </c>
    </row>
    <row r="125" spans="1:8" ht="12.75" customHeight="1">
      <c r="A125" s="96">
        <v>15</v>
      </c>
      <c r="B125" s="96">
        <v>506</v>
      </c>
      <c r="C125" s="97" t="s">
        <v>463</v>
      </c>
      <c r="D125" s="98" t="s">
        <v>440</v>
      </c>
      <c r="E125" s="97" t="s">
        <v>464</v>
      </c>
      <c r="F125" s="111"/>
      <c r="G125" s="108" t="s">
        <v>465</v>
      </c>
      <c r="H125" s="104">
        <v>0.061203703703703705</v>
      </c>
    </row>
    <row r="126" spans="1:8" ht="12.75" customHeight="1">
      <c r="A126" s="96">
        <v>16</v>
      </c>
      <c r="B126" s="96">
        <v>416</v>
      </c>
      <c r="C126" s="97" t="s">
        <v>466</v>
      </c>
      <c r="D126" s="98" t="s">
        <v>428</v>
      </c>
      <c r="E126" s="97" t="s">
        <v>231</v>
      </c>
      <c r="F126" s="111"/>
      <c r="G126" s="108" t="s">
        <v>467</v>
      </c>
      <c r="H126" s="104">
        <v>0.061203703703703705</v>
      </c>
    </row>
    <row r="127" spans="1:8" ht="12.75" customHeight="1">
      <c r="A127" s="96">
        <v>17</v>
      </c>
      <c r="B127" s="96">
        <v>528</v>
      </c>
      <c r="C127" s="97" t="s">
        <v>468</v>
      </c>
      <c r="D127" s="98" t="s">
        <v>440</v>
      </c>
      <c r="E127" s="97" t="s">
        <v>469</v>
      </c>
      <c r="F127" s="99"/>
      <c r="G127" s="108" t="s">
        <v>470</v>
      </c>
      <c r="H127" s="104">
        <v>0.061203703703703705</v>
      </c>
    </row>
    <row r="128" spans="1:8" ht="12.75" customHeight="1">
      <c r="A128" s="96">
        <v>18</v>
      </c>
      <c r="B128" s="96">
        <v>534</v>
      </c>
      <c r="C128" s="97" t="s">
        <v>471</v>
      </c>
      <c r="D128" s="96" t="s">
        <v>440</v>
      </c>
      <c r="E128" s="97" t="s">
        <v>472</v>
      </c>
      <c r="F128" s="99"/>
      <c r="G128" s="108" t="s">
        <v>473</v>
      </c>
      <c r="H128" s="104">
        <v>0.061203703703703705</v>
      </c>
    </row>
    <row r="129" spans="1:8" ht="12.75" customHeight="1">
      <c r="A129" s="96">
        <v>19</v>
      </c>
      <c r="B129" s="96">
        <v>437</v>
      </c>
      <c r="C129" s="97" t="s">
        <v>474</v>
      </c>
      <c r="D129" s="98" t="s">
        <v>428</v>
      </c>
      <c r="E129" s="97" t="s">
        <v>231</v>
      </c>
      <c r="F129" s="111"/>
      <c r="G129" s="108" t="s">
        <v>475</v>
      </c>
      <c r="H129" s="104">
        <v>0.061203703703703705</v>
      </c>
    </row>
    <row r="130" spans="1:8" ht="12.75" customHeight="1">
      <c r="A130" s="96">
        <v>20</v>
      </c>
      <c r="B130" s="96">
        <v>535</v>
      </c>
      <c r="C130" s="97" t="s">
        <v>476</v>
      </c>
      <c r="D130" s="96" t="s">
        <v>440</v>
      </c>
      <c r="E130" s="97" t="s">
        <v>351</v>
      </c>
      <c r="F130" s="99" t="s">
        <v>41</v>
      </c>
      <c r="G130" s="108" t="s">
        <v>477</v>
      </c>
      <c r="H130" s="104">
        <v>0.061203703703703705</v>
      </c>
    </row>
    <row r="131" spans="1:8" ht="12.75" customHeight="1">
      <c r="A131" s="96">
        <v>21</v>
      </c>
      <c r="B131" s="96">
        <v>422</v>
      </c>
      <c r="C131" s="97" t="s">
        <v>478</v>
      </c>
      <c r="D131" s="98" t="s">
        <v>428</v>
      </c>
      <c r="E131" s="97" t="s">
        <v>231</v>
      </c>
      <c r="F131" s="111"/>
      <c r="G131" s="108" t="s">
        <v>479</v>
      </c>
      <c r="H131" s="104">
        <v>0.061203703703703705</v>
      </c>
    </row>
    <row r="132" spans="1:8" ht="12.75" customHeight="1">
      <c r="A132" s="96">
        <v>22</v>
      </c>
      <c r="B132" s="96">
        <v>531</v>
      </c>
      <c r="C132" s="97" t="s">
        <v>480</v>
      </c>
      <c r="D132" s="98" t="s">
        <v>440</v>
      </c>
      <c r="E132" s="97" t="s">
        <v>481</v>
      </c>
      <c r="F132" s="99"/>
      <c r="G132" s="108"/>
      <c r="H132" s="104">
        <v>0.061203703703703705</v>
      </c>
    </row>
    <row r="133" spans="1:8" ht="12.75" customHeight="1">
      <c r="A133" s="96">
        <v>23</v>
      </c>
      <c r="B133" s="96">
        <v>501</v>
      </c>
      <c r="C133" s="97" t="s">
        <v>482</v>
      </c>
      <c r="D133" s="98" t="s">
        <v>440</v>
      </c>
      <c r="E133" s="97" t="s">
        <v>348</v>
      </c>
      <c r="F133" s="111"/>
      <c r="G133" s="108" t="s">
        <v>483</v>
      </c>
      <c r="H133" s="104">
        <v>0.061203703703703705</v>
      </c>
    </row>
    <row r="134" spans="1:8" ht="12.75" customHeight="1">
      <c r="A134" s="96">
        <v>24</v>
      </c>
      <c r="B134" s="96">
        <v>444</v>
      </c>
      <c r="C134" s="97" t="s">
        <v>484</v>
      </c>
      <c r="D134" s="98" t="s">
        <v>428</v>
      </c>
      <c r="E134" s="97" t="s">
        <v>485</v>
      </c>
      <c r="F134" s="111"/>
      <c r="G134" s="108" t="s">
        <v>486</v>
      </c>
      <c r="H134" s="104">
        <v>0.061203703703703705</v>
      </c>
    </row>
    <row r="135" spans="1:8" ht="12.75" customHeight="1">
      <c r="A135" s="96">
        <v>25</v>
      </c>
      <c r="B135" s="96">
        <v>406</v>
      </c>
      <c r="C135" s="97" t="s">
        <v>487</v>
      </c>
      <c r="D135" s="98" t="s">
        <v>428</v>
      </c>
      <c r="E135" s="97" t="s">
        <v>210</v>
      </c>
      <c r="F135" s="111"/>
      <c r="G135" s="108" t="s">
        <v>488</v>
      </c>
      <c r="H135" s="104">
        <v>0.061203703703703705</v>
      </c>
    </row>
    <row r="136" spans="1:8" ht="12.75" customHeight="1">
      <c r="A136" s="96">
        <v>26</v>
      </c>
      <c r="B136" s="96">
        <v>420</v>
      </c>
      <c r="C136" s="97" t="s">
        <v>489</v>
      </c>
      <c r="D136" s="98" t="s">
        <v>428</v>
      </c>
      <c r="E136" s="97" t="s">
        <v>400</v>
      </c>
      <c r="F136" s="111"/>
      <c r="G136" s="108" t="s">
        <v>490</v>
      </c>
      <c r="H136" s="104">
        <v>0.061203703703703705</v>
      </c>
    </row>
    <row r="137" spans="1:8" ht="12.75" customHeight="1">
      <c r="A137" s="96">
        <v>27</v>
      </c>
      <c r="B137" s="96">
        <v>518</v>
      </c>
      <c r="C137" s="97" t="s">
        <v>491</v>
      </c>
      <c r="D137" s="98" t="s">
        <v>440</v>
      </c>
      <c r="E137" s="97" t="s">
        <v>450</v>
      </c>
      <c r="F137" s="99"/>
      <c r="G137" s="108" t="s">
        <v>492</v>
      </c>
      <c r="H137" s="104">
        <v>0.061203703703703705</v>
      </c>
    </row>
    <row r="138" spans="1:8" ht="12.75" customHeight="1">
      <c r="A138" s="96">
        <v>28</v>
      </c>
      <c r="B138" s="96">
        <v>516</v>
      </c>
      <c r="C138" s="97" t="s">
        <v>493</v>
      </c>
      <c r="D138" s="98" t="s">
        <v>440</v>
      </c>
      <c r="E138" s="97" t="s">
        <v>348</v>
      </c>
      <c r="F138" s="99"/>
      <c r="G138" s="108" t="s">
        <v>494</v>
      </c>
      <c r="H138" s="104">
        <v>0.061203703703703705</v>
      </c>
    </row>
    <row r="139" spans="1:8" ht="12.75" customHeight="1">
      <c r="A139" s="96">
        <v>29</v>
      </c>
      <c r="B139" s="96">
        <v>405</v>
      </c>
      <c r="C139" s="97" t="s">
        <v>495</v>
      </c>
      <c r="D139" s="98" t="s">
        <v>428</v>
      </c>
      <c r="E139" s="97" t="s">
        <v>210</v>
      </c>
      <c r="F139" s="111"/>
      <c r="G139" s="108" t="s">
        <v>496</v>
      </c>
      <c r="H139" s="104">
        <v>0.061203703703703705</v>
      </c>
    </row>
    <row r="140" spans="1:8" ht="12.75" customHeight="1">
      <c r="A140" s="96">
        <v>30</v>
      </c>
      <c r="B140" s="96">
        <v>426</v>
      </c>
      <c r="C140" s="97" t="s">
        <v>497</v>
      </c>
      <c r="D140" s="98" t="s">
        <v>428</v>
      </c>
      <c r="E140" s="97" t="s">
        <v>231</v>
      </c>
      <c r="F140" s="111"/>
      <c r="G140" s="108" t="s">
        <v>498</v>
      </c>
      <c r="H140" s="104">
        <v>0.061203703703703705</v>
      </c>
    </row>
    <row r="141" spans="1:8" ht="12.75" customHeight="1">
      <c r="A141" s="96">
        <v>31</v>
      </c>
      <c r="B141" s="96">
        <v>502</v>
      </c>
      <c r="C141" s="97" t="s">
        <v>499</v>
      </c>
      <c r="D141" s="98" t="s">
        <v>440</v>
      </c>
      <c r="E141" s="97" t="s">
        <v>254</v>
      </c>
      <c r="F141" s="111"/>
      <c r="G141" s="108" t="s">
        <v>500</v>
      </c>
      <c r="H141" s="104">
        <v>0.061203703703703705</v>
      </c>
    </row>
    <row r="142" spans="1:8" ht="12.75" customHeight="1">
      <c r="A142" s="96">
        <v>32</v>
      </c>
      <c r="B142" s="96">
        <v>433</v>
      </c>
      <c r="C142" s="97" t="s">
        <v>501</v>
      </c>
      <c r="D142" s="98" t="s">
        <v>428</v>
      </c>
      <c r="E142" s="97" t="s">
        <v>502</v>
      </c>
      <c r="F142" s="111"/>
      <c r="G142" s="108" t="s">
        <v>503</v>
      </c>
      <c r="H142" s="104">
        <v>0.061203703703703705</v>
      </c>
    </row>
    <row r="143" spans="1:8" ht="12.75" customHeight="1">
      <c r="A143" s="96">
        <v>33</v>
      </c>
      <c r="B143" s="96">
        <v>509</v>
      </c>
      <c r="C143" s="97" t="s">
        <v>504</v>
      </c>
      <c r="D143" s="98" t="s">
        <v>440</v>
      </c>
      <c r="E143" s="97" t="s">
        <v>505</v>
      </c>
      <c r="F143" s="112"/>
      <c r="G143" s="108" t="s">
        <v>506</v>
      </c>
      <c r="H143" s="104">
        <v>0.06802083333333334</v>
      </c>
    </row>
    <row r="144" spans="1:8" ht="12.75" customHeight="1">
      <c r="A144" s="96">
        <v>34</v>
      </c>
      <c r="B144" s="96">
        <v>537</v>
      </c>
      <c r="C144" s="97" t="s">
        <v>507</v>
      </c>
      <c r="D144" s="96" t="s">
        <v>440</v>
      </c>
      <c r="E144" s="97" t="s">
        <v>425</v>
      </c>
      <c r="F144" s="99"/>
      <c r="G144" s="108" t="s">
        <v>508</v>
      </c>
      <c r="H144" s="104">
        <v>0.06802083333333334</v>
      </c>
    </row>
    <row r="145" spans="1:8" ht="12.75" customHeight="1">
      <c r="A145" s="96">
        <v>35</v>
      </c>
      <c r="B145" s="96">
        <v>418</v>
      </c>
      <c r="C145" s="97" t="s">
        <v>509</v>
      </c>
      <c r="D145" s="98" t="s">
        <v>428</v>
      </c>
      <c r="E145" s="97" t="s">
        <v>278</v>
      </c>
      <c r="F145" s="111"/>
      <c r="G145" s="108" t="s">
        <v>510</v>
      </c>
      <c r="H145" s="104">
        <v>0.06802083333333334</v>
      </c>
    </row>
    <row r="146" spans="1:8" ht="12.75" customHeight="1">
      <c r="A146" s="96">
        <v>36</v>
      </c>
      <c r="B146" s="96">
        <v>533</v>
      </c>
      <c r="C146" s="97" t="s">
        <v>511</v>
      </c>
      <c r="D146" s="96" t="s">
        <v>428</v>
      </c>
      <c r="E146" s="97" t="s">
        <v>512</v>
      </c>
      <c r="F146" s="99"/>
      <c r="G146" s="108" t="s">
        <v>513</v>
      </c>
      <c r="H146" s="104">
        <v>0.07046296296296296</v>
      </c>
    </row>
    <row r="147" spans="1:8" ht="12.75" customHeight="1">
      <c r="A147" s="96"/>
      <c r="B147" s="96">
        <v>515</v>
      </c>
      <c r="C147" s="97" t="s">
        <v>514</v>
      </c>
      <c r="D147" s="98" t="s">
        <v>440</v>
      </c>
      <c r="E147" s="97" t="s">
        <v>210</v>
      </c>
      <c r="F147" s="99"/>
      <c r="G147" s="108" t="s">
        <v>515</v>
      </c>
      <c r="H147" s="115" t="s">
        <v>516</v>
      </c>
    </row>
    <row r="148" spans="1:8" ht="12.75" customHeight="1">
      <c r="A148" s="96"/>
      <c r="B148" s="96">
        <v>536</v>
      </c>
      <c r="C148" s="97" t="s">
        <v>517</v>
      </c>
      <c r="D148" s="96" t="s">
        <v>440</v>
      </c>
      <c r="E148" s="97" t="s">
        <v>518</v>
      </c>
      <c r="F148" s="99"/>
      <c r="G148" s="97" t="s">
        <v>519</v>
      </c>
      <c r="H148" s="115" t="s">
        <v>516</v>
      </c>
    </row>
    <row r="149" spans="1:8" s="161" customFormat="1" ht="12.75" customHeight="1">
      <c r="A149" s="164"/>
      <c r="B149" s="164"/>
      <c r="C149" s="165"/>
      <c r="D149" s="164"/>
      <c r="E149" s="165"/>
      <c r="F149" s="170"/>
      <c r="G149" s="165"/>
      <c r="H149" s="173"/>
    </row>
    <row r="150" spans="1:8" ht="24.75" customHeight="1">
      <c r="A150" s="266" t="s">
        <v>662</v>
      </c>
      <c r="B150" s="267"/>
      <c r="C150" s="267"/>
      <c r="D150" s="267"/>
      <c r="E150" s="267"/>
      <c r="F150" s="267"/>
      <c r="G150" s="267"/>
      <c r="H150" s="267"/>
    </row>
    <row r="151" spans="1:8" ht="19.5" customHeight="1">
      <c r="A151" s="122" t="s">
        <v>605</v>
      </c>
      <c r="B151" s="88"/>
      <c r="C151" s="89"/>
      <c r="D151" s="90"/>
      <c r="E151" s="91"/>
      <c r="F151" s="92"/>
      <c r="G151" s="93"/>
      <c r="H151" s="160"/>
    </row>
    <row r="152" spans="1:8" ht="19.5" customHeight="1">
      <c r="A152" s="109" t="s">
        <v>1</v>
      </c>
      <c r="B152" s="109" t="s">
        <v>5</v>
      </c>
      <c r="C152" s="109" t="s">
        <v>23</v>
      </c>
      <c r="D152" s="109" t="s">
        <v>192</v>
      </c>
      <c r="E152" s="109" t="s">
        <v>2</v>
      </c>
      <c r="F152" s="109" t="s">
        <v>193</v>
      </c>
      <c r="G152" s="109" t="s">
        <v>194</v>
      </c>
      <c r="H152" s="109" t="s">
        <v>4</v>
      </c>
    </row>
    <row r="153" spans="1:8" ht="12.75" customHeight="1">
      <c r="A153" s="116">
        <v>1</v>
      </c>
      <c r="B153" s="116">
        <v>627</v>
      </c>
      <c r="C153" s="97" t="s">
        <v>520</v>
      </c>
      <c r="D153" s="100" t="s">
        <v>521</v>
      </c>
      <c r="E153" s="97" t="s">
        <v>522</v>
      </c>
      <c r="F153" s="99"/>
      <c r="G153" s="97" t="s">
        <v>523</v>
      </c>
      <c r="H153" s="104">
        <v>0.04096064814814815</v>
      </c>
    </row>
    <row r="154" spans="1:8" ht="12.75" customHeight="1">
      <c r="A154" s="116">
        <v>2</v>
      </c>
      <c r="B154" s="116">
        <v>605</v>
      </c>
      <c r="C154" s="97" t="s">
        <v>524</v>
      </c>
      <c r="D154" s="98" t="s">
        <v>521</v>
      </c>
      <c r="E154" s="97" t="s">
        <v>231</v>
      </c>
      <c r="F154" s="109"/>
      <c r="G154" s="97" t="s">
        <v>525</v>
      </c>
      <c r="H154" s="104">
        <v>0.04096064814814815</v>
      </c>
    </row>
    <row r="155" spans="1:8" ht="12.75" customHeight="1">
      <c r="A155" s="116">
        <v>3</v>
      </c>
      <c r="B155" s="116">
        <v>602</v>
      </c>
      <c r="C155" s="97" t="s">
        <v>526</v>
      </c>
      <c r="D155" s="98" t="s">
        <v>521</v>
      </c>
      <c r="E155" s="97" t="s">
        <v>527</v>
      </c>
      <c r="F155" s="99"/>
      <c r="G155" s="97" t="s">
        <v>528</v>
      </c>
      <c r="H155" s="104">
        <v>0.0410300925925926</v>
      </c>
    </row>
    <row r="156" spans="1:8" ht="12.75" customHeight="1">
      <c r="A156" s="116">
        <v>4</v>
      </c>
      <c r="B156" s="116">
        <v>616</v>
      </c>
      <c r="C156" s="97" t="s">
        <v>529</v>
      </c>
      <c r="D156" s="98" t="s">
        <v>521</v>
      </c>
      <c r="E156" s="97" t="s">
        <v>472</v>
      </c>
      <c r="F156" s="109"/>
      <c r="G156" s="97" t="s">
        <v>530</v>
      </c>
      <c r="H156" s="104">
        <v>0.04111111111111111</v>
      </c>
    </row>
    <row r="157" spans="1:8" ht="12.75" customHeight="1">
      <c r="A157" s="116">
        <v>5</v>
      </c>
      <c r="B157" s="116">
        <v>606</v>
      </c>
      <c r="C157" s="97" t="s">
        <v>531</v>
      </c>
      <c r="D157" s="98" t="s">
        <v>521</v>
      </c>
      <c r="E157" s="97" t="s">
        <v>231</v>
      </c>
      <c r="F157" s="109"/>
      <c r="G157" s="97" t="s">
        <v>532</v>
      </c>
      <c r="H157" s="104">
        <v>0.04111111111111111</v>
      </c>
    </row>
    <row r="158" spans="1:8" ht="12.75" customHeight="1">
      <c r="A158" s="116">
        <v>6</v>
      </c>
      <c r="B158" s="116">
        <v>631</v>
      </c>
      <c r="C158" s="97" t="s">
        <v>533</v>
      </c>
      <c r="D158" s="100" t="s">
        <v>521</v>
      </c>
      <c r="E158" s="97" t="s">
        <v>351</v>
      </c>
      <c r="F158" s="109" t="s">
        <v>41</v>
      </c>
      <c r="G158" s="117" t="s">
        <v>534</v>
      </c>
      <c r="H158" s="104">
        <v>0.04111111111111111</v>
      </c>
    </row>
    <row r="159" spans="1:8" ht="12.75" customHeight="1">
      <c r="A159" s="116">
        <v>7</v>
      </c>
      <c r="B159" s="116">
        <v>626</v>
      </c>
      <c r="C159" s="97" t="s">
        <v>535</v>
      </c>
      <c r="D159" s="100" t="s">
        <v>521</v>
      </c>
      <c r="E159" s="97" t="s">
        <v>243</v>
      </c>
      <c r="F159" s="99"/>
      <c r="G159" s="97" t="s">
        <v>536</v>
      </c>
      <c r="H159" s="104">
        <v>0.04111111111111111</v>
      </c>
    </row>
    <row r="160" spans="1:8" ht="12.75" customHeight="1">
      <c r="A160" s="116">
        <v>8</v>
      </c>
      <c r="B160" s="116">
        <v>628</v>
      </c>
      <c r="C160" s="97" t="s">
        <v>537</v>
      </c>
      <c r="D160" s="100" t="s">
        <v>538</v>
      </c>
      <c r="E160" s="97" t="s">
        <v>539</v>
      </c>
      <c r="F160" s="99" t="s">
        <v>41</v>
      </c>
      <c r="G160" s="97" t="s">
        <v>540</v>
      </c>
      <c r="H160" s="104">
        <v>0.04111111111111111</v>
      </c>
    </row>
    <row r="161" spans="1:8" ht="12.75" customHeight="1">
      <c r="A161" s="116">
        <v>9</v>
      </c>
      <c r="B161" s="116">
        <v>607</v>
      </c>
      <c r="C161" s="97" t="s">
        <v>541</v>
      </c>
      <c r="D161" s="98" t="s">
        <v>521</v>
      </c>
      <c r="E161" s="97" t="s">
        <v>231</v>
      </c>
      <c r="F161" s="109"/>
      <c r="G161" s="97" t="s">
        <v>542</v>
      </c>
      <c r="H161" s="104">
        <v>0.04111111111111111</v>
      </c>
    </row>
    <row r="162" spans="1:8" ht="12.75" customHeight="1">
      <c r="A162" s="116">
        <v>10</v>
      </c>
      <c r="B162" s="116">
        <v>632</v>
      </c>
      <c r="C162" s="97" t="s">
        <v>543</v>
      </c>
      <c r="D162" s="100" t="s">
        <v>521</v>
      </c>
      <c r="E162" s="97" t="s">
        <v>544</v>
      </c>
      <c r="F162" s="99" t="s">
        <v>41</v>
      </c>
      <c r="G162" s="97" t="s">
        <v>545</v>
      </c>
      <c r="H162" s="104">
        <v>0.04111111111111111</v>
      </c>
    </row>
    <row r="163" spans="1:8" ht="12.75" customHeight="1">
      <c r="A163" s="116">
        <v>11</v>
      </c>
      <c r="B163" s="116">
        <v>706</v>
      </c>
      <c r="C163" s="97" t="s">
        <v>546</v>
      </c>
      <c r="D163" s="98" t="s">
        <v>538</v>
      </c>
      <c r="E163" s="97" t="s">
        <v>502</v>
      </c>
      <c r="F163" s="109"/>
      <c r="G163" s="97" t="s">
        <v>547</v>
      </c>
      <c r="H163" s="104">
        <v>0.04111111111111111</v>
      </c>
    </row>
    <row r="164" spans="1:8" ht="12.75" customHeight="1">
      <c r="A164" s="116">
        <v>12</v>
      </c>
      <c r="B164" s="116">
        <v>614</v>
      </c>
      <c r="C164" s="97" t="s">
        <v>548</v>
      </c>
      <c r="D164" s="100" t="s">
        <v>521</v>
      </c>
      <c r="E164" s="97" t="s">
        <v>549</v>
      </c>
      <c r="F164" s="99"/>
      <c r="G164" s="97" t="s">
        <v>550</v>
      </c>
      <c r="H164" s="104">
        <v>0.04111111111111111</v>
      </c>
    </row>
    <row r="165" spans="1:8" ht="12.75" customHeight="1">
      <c r="A165" s="116">
        <v>13</v>
      </c>
      <c r="B165" s="116">
        <v>707</v>
      </c>
      <c r="C165" s="97" t="s">
        <v>551</v>
      </c>
      <c r="D165" s="98" t="s">
        <v>538</v>
      </c>
      <c r="E165" s="97" t="s">
        <v>552</v>
      </c>
      <c r="F165" s="109"/>
      <c r="G165" s="97" t="s">
        <v>553</v>
      </c>
      <c r="H165" s="104">
        <v>0.04111111111111111</v>
      </c>
    </row>
    <row r="166" spans="1:8" ht="12.75" customHeight="1">
      <c r="A166" s="116">
        <v>14</v>
      </c>
      <c r="B166" s="116">
        <v>615</v>
      </c>
      <c r="C166" s="97" t="s">
        <v>554</v>
      </c>
      <c r="D166" s="98" t="s">
        <v>521</v>
      </c>
      <c r="E166" s="97" t="s">
        <v>555</v>
      </c>
      <c r="F166" s="109"/>
      <c r="G166" s="97" t="s">
        <v>556</v>
      </c>
      <c r="H166" s="104">
        <v>0.04111111111111111</v>
      </c>
    </row>
    <row r="167" spans="1:8" ht="12.75" customHeight="1">
      <c r="A167" s="116">
        <v>15</v>
      </c>
      <c r="B167" s="116">
        <v>604</v>
      </c>
      <c r="C167" s="97" t="s">
        <v>557</v>
      </c>
      <c r="D167" s="98" t="s">
        <v>521</v>
      </c>
      <c r="E167" s="97" t="s">
        <v>558</v>
      </c>
      <c r="F167" s="109"/>
      <c r="G167" s="97" t="s">
        <v>559</v>
      </c>
      <c r="H167" s="104">
        <v>0.04111111111111111</v>
      </c>
    </row>
    <row r="168" spans="1:8" ht="12.75" customHeight="1">
      <c r="A168" s="116">
        <v>16</v>
      </c>
      <c r="B168" s="116">
        <v>630</v>
      </c>
      <c r="C168" s="97" t="s">
        <v>560</v>
      </c>
      <c r="D168" s="96" t="s">
        <v>538</v>
      </c>
      <c r="E168" s="97" t="s">
        <v>351</v>
      </c>
      <c r="F168" s="109" t="s">
        <v>41</v>
      </c>
      <c r="G168" s="117" t="s">
        <v>477</v>
      </c>
      <c r="H168" s="104">
        <v>0.04111111111111111</v>
      </c>
    </row>
    <row r="169" spans="1:8" ht="12.75" customHeight="1">
      <c r="A169" s="116">
        <v>17</v>
      </c>
      <c r="B169" s="116">
        <v>633</v>
      </c>
      <c r="C169" s="97" t="s">
        <v>561</v>
      </c>
      <c r="D169" s="100" t="s">
        <v>521</v>
      </c>
      <c r="E169" s="97" t="s">
        <v>544</v>
      </c>
      <c r="F169" s="99" t="s">
        <v>41</v>
      </c>
      <c r="G169" s="97" t="s">
        <v>562</v>
      </c>
      <c r="H169" s="104">
        <v>0.04111111111111111</v>
      </c>
    </row>
    <row r="170" spans="1:8" ht="12.75" customHeight="1">
      <c r="A170" s="116">
        <v>18</v>
      </c>
      <c r="B170" s="116">
        <v>609</v>
      </c>
      <c r="C170" s="97" t="s">
        <v>563</v>
      </c>
      <c r="D170" s="98" t="s">
        <v>521</v>
      </c>
      <c r="E170" s="97" t="s">
        <v>334</v>
      </c>
      <c r="F170" s="109"/>
      <c r="G170" s="97" t="s">
        <v>564</v>
      </c>
      <c r="H170" s="104">
        <v>0.04114583333333333</v>
      </c>
    </row>
    <row r="171" spans="1:8" ht="12.75" customHeight="1">
      <c r="A171" s="116">
        <v>19</v>
      </c>
      <c r="B171" s="116">
        <v>714</v>
      </c>
      <c r="C171" s="97" t="s">
        <v>565</v>
      </c>
      <c r="D171" s="98" t="s">
        <v>538</v>
      </c>
      <c r="E171" s="97" t="s">
        <v>348</v>
      </c>
      <c r="F171" s="109"/>
      <c r="G171" s="97" t="s">
        <v>566</v>
      </c>
      <c r="H171" s="104">
        <v>0.041574074074074076</v>
      </c>
    </row>
    <row r="172" spans="1:8" ht="12.75" customHeight="1">
      <c r="A172" s="116">
        <v>20</v>
      </c>
      <c r="B172" s="116">
        <v>717</v>
      </c>
      <c r="C172" s="97" t="s">
        <v>567</v>
      </c>
      <c r="D172" s="98" t="s">
        <v>538</v>
      </c>
      <c r="E172" s="97" t="s">
        <v>231</v>
      </c>
      <c r="F172" s="109"/>
      <c r="G172" s="97" t="s">
        <v>568</v>
      </c>
      <c r="H172" s="104">
        <v>0.041574074074074076</v>
      </c>
    </row>
    <row r="173" spans="1:8" ht="12.75" customHeight="1">
      <c r="A173" s="116">
        <v>21</v>
      </c>
      <c r="B173" s="116">
        <v>634</v>
      </c>
      <c r="C173" s="97" t="s">
        <v>569</v>
      </c>
      <c r="D173" s="100" t="s">
        <v>521</v>
      </c>
      <c r="E173" s="97" t="s">
        <v>527</v>
      </c>
      <c r="F173" s="99"/>
      <c r="G173" s="97" t="s">
        <v>570</v>
      </c>
      <c r="H173" s="104">
        <v>0.041574074074074076</v>
      </c>
    </row>
    <row r="174" spans="1:8" ht="12.75" customHeight="1">
      <c r="A174" s="116">
        <v>22</v>
      </c>
      <c r="B174" s="116">
        <v>713</v>
      </c>
      <c r="C174" s="97" t="s">
        <v>571</v>
      </c>
      <c r="D174" s="98" t="s">
        <v>538</v>
      </c>
      <c r="E174" s="97" t="s">
        <v>572</v>
      </c>
      <c r="F174" s="109"/>
      <c r="G174" s="97" t="s">
        <v>573</v>
      </c>
      <c r="H174" s="104">
        <v>0.041574074074074076</v>
      </c>
    </row>
    <row r="175" spans="1:8" ht="12.75" customHeight="1">
      <c r="A175" s="116">
        <v>23</v>
      </c>
      <c r="B175" s="116">
        <v>610</v>
      </c>
      <c r="C175" s="97" t="s">
        <v>574</v>
      </c>
      <c r="D175" s="98" t="s">
        <v>521</v>
      </c>
      <c r="E175" s="97" t="s">
        <v>210</v>
      </c>
      <c r="F175" s="109"/>
      <c r="G175" s="97" t="s">
        <v>575</v>
      </c>
      <c r="H175" s="104">
        <v>0.041851851851851855</v>
      </c>
    </row>
    <row r="176" spans="1:8" ht="12.75" customHeight="1">
      <c r="A176" s="116">
        <v>24</v>
      </c>
      <c r="B176" s="116">
        <v>601</v>
      </c>
      <c r="C176" s="97" t="s">
        <v>576</v>
      </c>
      <c r="D176" s="98" t="s">
        <v>521</v>
      </c>
      <c r="E176" s="97" t="s">
        <v>348</v>
      </c>
      <c r="F176" s="99"/>
      <c r="G176" s="97" t="s">
        <v>577</v>
      </c>
      <c r="H176" s="104">
        <v>0.041851851851851855</v>
      </c>
    </row>
    <row r="177" spans="1:8" ht="12.75" customHeight="1">
      <c r="A177" s="116">
        <v>25</v>
      </c>
      <c r="B177" s="116">
        <v>629</v>
      </c>
      <c r="C177" s="118" t="s">
        <v>578</v>
      </c>
      <c r="D177" s="100" t="s">
        <v>538</v>
      </c>
      <c r="E177" s="97" t="s">
        <v>371</v>
      </c>
      <c r="F177" s="109" t="s">
        <v>41</v>
      </c>
      <c r="G177" s="117" t="s">
        <v>579</v>
      </c>
      <c r="H177" s="104">
        <v>0.04190972222222222</v>
      </c>
    </row>
    <row r="178" spans="1:8" ht="12.75" customHeight="1">
      <c r="A178" s="116">
        <v>26</v>
      </c>
      <c r="B178" s="116">
        <v>712</v>
      </c>
      <c r="C178" s="97" t="s">
        <v>580</v>
      </c>
      <c r="D178" s="98" t="s">
        <v>538</v>
      </c>
      <c r="E178" s="97" t="s">
        <v>581</v>
      </c>
      <c r="F178" s="109"/>
      <c r="G178" s="97" t="s">
        <v>582</v>
      </c>
      <c r="H178" s="104">
        <v>0.04231481481481481</v>
      </c>
    </row>
    <row r="179" spans="1:8" ht="12.75" customHeight="1">
      <c r="A179" s="116">
        <v>27</v>
      </c>
      <c r="B179" s="116">
        <v>715</v>
      </c>
      <c r="C179" s="97" t="s">
        <v>583</v>
      </c>
      <c r="D179" s="98" t="s">
        <v>538</v>
      </c>
      <c r="E179" s="97" t="s">
        <v>584</v>
      </c>
      <c r="F179" s="109"/>
      <c r="G179" s="97" t="s">
        <v>585</v>
      </c>
      <c r="H179" s="104">
        <v>0.045023148148148145</v>
      </c>
    </row>
    <row r="180" spans="1:8" ht="12.75" customHeight="1">
      <c r="A180" s="116">
        <v>28</v>
      </c>
      <c r="B180" s="116">
        <v>720</v>
      </c>
      <c r="C180" s="97" t="s">
        <v>586</v>
      </c>
      <c r="D180" s="98" t="s">
        <v>538</v>
      </c>
      <c r="E180" s="97" t="s">
        <v>318</v>
      </c>
      <c r="F180" s="109"/>
      <c r="G180" s="97" t="s">
        <v>587</v>
      </c>
      <c r="H180" s="104">
        <v>0.045023148148148145</v>
      </c>
    </row>
    <row r="181" spans="1:8" ht="12.75" customHeight="1">
      <c r="A181" s="116">
        <v>29</v>
      </c>
      <c r="B181" s="116">
        <v>709</v>
      </c>
      <c r="C181" s="97" t="s">
        <v>588</v>
      </c>
      <c r="D181" s="98" t="s">
        <v>538</v>
      </c>
      <c r="E181" s="97" t="s">
        <v>334</v>
      </c>
      <c r="F181" s="109"/>
      <c r="G181" s="97" t="s">
        <v>589</v>
      </c>
      <c r="H181" s="104">
        <v>0.045023148148148145</v>
      </c>
    </row>
    <row r="182" spans="1:8" ht="12.75" customHeight="1">
      <c r="A182" s="116">
        <v>30</v>
      </c>
      <c r="B182" s="116">
        <v>703</v>
      </c>
      <c r="C182" s="97" t="s">
        <v>590</v>
      </c>
      <c r="D182" s="98" t="s">
        <v>538</v>
      </c>
      <c r="E182" s="97" t="s">
        <v>210</v>
      </c>
      <c r="F182" s="109"/>
      <c r="G182" s="97" t="s">
        <v>591</v>
      </c>
      <c r="H182" s="104">
        <v>0.045023148148148145</v>
      </c>
    </row>
    <row r="183" spans="1:8" ht="12.75" customHeight="1">
      <c r="A183" s="119">
        <v>31</v>
      </c>
      <c r="B183" s="119">
        <v>716</v>
      </c>
      <c r="C183" s="103" t="s">
        <v>592</v>
      </c>
      <c r="D183" s="102" t="s">
        <v>538</v>
      </c>
      <c r="E183" s="103" t="s">
        <v>210</v>
      </c>
      <c r="F183" s="120"/>
      <c r="G183" s="103" t="s">
        <v>593</v>
      </c>
      <c r="H183" s="131">
        <v>0.045023148148148145</v>
      </c>
    </row>
    <row r="184" spans="1:8" ht="12.75" customHeight="1">
      <c r="A184" s="116">
        <v>32</v>
      </c>
      <c r="B184" s="116">
        <v>721</v>
      </c>
      <c r="C184" s="97" t="s">
        <v>594</v>
      </c>
      <c r="D184" s="100" t="s">
        <v>538</v>
      </c>
      <c r="E184" s="97" t="s">
        <v>595</v>
      </c>
      <c r="F184" s="99"/>
      <c r="G184" s="97" t="s">
        <v>596</v>
      </c>
      <c r="H184" s="104">
        <v>0.045509259259259256</v>
      </c>
    </row>
    <row r="185" spans="1:8" ht="12.75" customHeight="1">
      <c r="A185" s="116">
        <v>33</v>
      </c>
      <c r="B185" s="116">
        <v>701</v>
      </c>
      <c r="C185" s="97" t="s">
        <v>597</v>
      </c>
      <c r="D185" s="98" t="s">
        <v>538</v>
      </c>
      <c r="E185" s="97" t="s">
        <v>502</v>
      </c>
      <c r="F185" s="109"/>
      <c r="G185" s="97" t="s">
        <v>598</v>
      </c>
      <c r="H185" s="104">
        <v>0.04627314814814815</v>
      </c>
    </row>
    <row r="186" spans="1:8" ht="12.75" customHeight="1">
      <c r="A186" s="116">
        <v>34</v>
      </c>
      <c r="B186" s="116">
        <v>623</v>
      </c>
      <c r="C186" s="97" t="s">
        <v>599</v>
      </c>
      <c r="D186" s="98" t="s">
        <v>521</v>
      </c>
      <c r="E186" s="97" t="s">
        <v>481</v>
      </c>
      <c r="F186" s="109"/>
      <c r="G186" s="97" t="s">
        <v>600</v>
      </c>
      <c r="H186" s="104">
        <v>0.04627314814814815</v>
      </c>
    </row>
    <row r="187" spans="1:8" ht="12.75" customHeight="1">
      <c r="A187" s="116">
        <v>35</v>
      </c>
      <c r="B187" s="116">
        <v>620</v>
      </c>
      <c r="C187" s="97" t="s">
        <v>601</v>
      </c>
      <c r="D187" s="98" t="s">
        <v>521</v>
      </c>
      <c r="E187" s="97" t="s">
        <v>348</v>
      </c>
      <c r="F187" s="109"/>
      <c r="G187" s="97" t="s">
        <v>602</v>
      </c>
      <c r="H187" s="104">
        <v>0.05174768518518519</v>
      </c>
    </row>
    <row r="188" spans="1:8" ht="12.75" customHeight="1">
      <c r="A188" s="116">
        <v>36</v>
      </c>
      <c r="B188" s="116">
        <v>622</v>
      </c>
      <c r="C188" s="97" t="s">
        <v>603</v>
      </c>
      <c r="D188" s="98" t="s">
        <v>521</v>
      </c>
      <c r="E188" s="97" t="s">
        <v>368</v>
      </c>
      <c r="F188" s="109"/>
      <c r="G188" s="97" t="s">
        <v>604</v>
      </c>
      <c r="H188" s="104">
        <v>0.05744212962962963</v>
      </c>
    </row>
    <row r="189" spans="1:8" s="161" customFormat="1" ht="12.75" customHeight="1">
      <c r="A189" s="174"/>
      <c r="B189" s="174"/>
      <c r="C189" s="165"/>
      <c r="D189" s="166"/>
      <c r="E189" s="165"/>
      <c r="F189" s="175"/>
      <c r="G189" s="165"/>
      <c r="H189" s="168"/>
    </row>
    <row r="190" spans="1:8" ht="24.75" customHeight="1">
      <c r="A190" s="266" t="s">
        <v>663</v>
      </c>
      <c r="B190" s="267"/>
      <c r="C190" s="267"/>
      <c r="D190" s="267"/>
      <c r="E190" s="267"/>
      <c r="F190" s="267"/>
      <c r="G190" s="267"/>
      <c r="H190" s="267"/>
    </row>
    <row r="191" spans="1:8" ht="19.5" customHeight="1">
      <c r="A191" s="122" t="s">
        <v>658</v>
      </c>
      <c r="B191" s="88"/>
      <c r="C191" s="89"/>
      <c r="D191" s="90"/>
      <c r="E191" s="91"/>
      <c r="F191" s="92"/>
      <c r="G191" s="93"/>
      <c r="H191" s="160"/>
    </row>
    <row r="192" spans="1:8" s="32" customFormat="1" ht="19.5" customHeight="1">
      <c r="A192" s="94" t="s">
        <v>1</v>
      </c>
      <c r="B192" s="94" t="s">
        <v>5</v>
      </c>
      <c r="C192" s="128" t="s">
        <v>23</v>
      </c>
      <c r="D192" s="128" t="s">
        <v>192</v>
      </c>
      <c r="E192" s="129" t="s">
        <v>2</v>
      </c>
      <c r="F192" s="129" t="s">
        <v>193</v>
      </c>
      <c r="G192" s="130" t="s">
        <v>194</v>
      </c>
      <c r="H192" s="129" t="s">
        <v>4</v>
      </c>
    </row>
    <row r="193" spans="1:8" ht="12.75" customHeight="1">
      <c r="A193" s="96">
        <v>1</v>
      </c>
      <c r="B193" s="96">
        <v>859</v>
      </c>
      <c r="C193" s="97" t="s">
        <v>609</v>
      </c>
      <c r="D193" s="100" t="s">
        <v>610</v>
      </c>
      <c r="E193" s="97" t="s">
        <v>611</v>
      </c>
      <c r="F193" s="109" t="s">
        <v>41</v>
      </c>
      <c r="G193" s="117" t="s">
        <v>612</v>
      </c>
      <c r="H193" s="176">
        <v>0.022662037037037036</v>
      </c>
    </row>
    <row r="194" spans="1:8" ht="12.75" customHeight="1">
      <c r="A194" s="96">
        <v>2</v>
      </c>
      <c r="B194" s="96">
        <v>803</v>
      </c>
      <c r="C194" s="97" t="s">
        <v>613</v>
      </c>
      <c r="D194" s="98" t="s">
        <v>610</v>
      </c>
      <c r="E194" s="97" t="s">
        <v>345</v>
      </c>
      <c r="F194" s="99"/>
      <c r="G194" s="97" t="s">
        <v>614</v>
      </c>
      <c r="H194" s="176">
        <v>0.022662037037037036</v>
      </c>
    </row>
    <row r="195" spans="1:8" ht="12.75" customHeight="1">
      <c r="A195" s="96">
        <v>3</v>
      </c>
      <c r="B195" s="96">
        <v>816</v>
      </c>
      <c r="C195" s="97" t="s">
        <v>615</v>
      </c>
      <c r="D195" s="100" t="s">
        <v>610</v>
      </c>
      <c r="E195" s="97" t="s">
        <v>616</v>
      </c>
      <c r="F195" s="109" t="s">
        <v>41</v>
      </c>
      <c r="G195" s="117" t="s">
        <v>617</v>
      </c>
      <c r="H195" s="176">
        <v>0.022662037037037036</v>
      </c>
    </row>
    <row r="196" spans="1:8" ht="12.75" customHeight="1">
      <c r="A196" s="96">
        <v>4</v>
      </c>
      <c r="B196" s="96">
        <v>854</v>
      </c>
      <c r="C196" s="97" t="s">
        <v>618</v>
      </c>
      <c r="D196" s="98" t="s">
        <v>619</v>
      </c>
      <c r="E196" s="97" t="s">
        <v>196</v>
      </c>
      <c r="F196" s="109" t="s">
        <v>38</v>
      </c>
      <c r="G196" s="117" t="s">
        <v>620</v>
      </c>
      <c r="H196" s="176">
        <v>0.022662037037037036</v>
      </c>
    </row>
    <row r="197" spans="1:8" ht="12.75" customHeight="1">
      <c r="A197" s="96">
        <v>5</v>
      </c>
      <c r="B197" s="96">
        <v>804</v>
      </c>
      <c r="C197" s="97" t="s">
        <v>621</v>
      </c>
      <c r="D197" s="98" t="s">
        <v>610</v>
      </c>
      <c r="E197" s="97" t="s">
        <v>622</v>
      </c>
      <c r="F197" s="109"/>
      <c r="G197" s="97" t="s">
        <v>623</v>
      </c>
      <c r="H197" s="176">
        <v>0.022662037037037036</v>
      </c>
    </row>
    <row r="198" spans="1:8" ht="12.75" customHeight="1">
      <c r="A198" s="96">
        <v>6</v>
      </c>
      <c r="B198" s="96">
        <v>805</v>
      </c>
      <c r="C198" s="97" t="s">
        <v>624</v>
      </c>
      <c r="D198" s="98" t="s">
        <v>610</v>
      </c>
      <c r="E198" s="97" t="s">
        <v>625</v>
      </c>
      <c r="F198" s="109"/>
      <c r="G198" s="97" t="s">
        <v>626</v>
      </c>
      <c r="H198" s="176">
        <v>0.022662037037037036</v>
      </c>
    </row>
    <row r="199" spans="1:8" ht="12.75" customHeight="1">
      <c r="A199" s="96">
        <v>7</v>
      </c>
      <c r="B199" s="96">
        <v>815</v>
      </c>
      <c r="C199" s="97" t="s">
        <v>627</v>
      </c>
      <c r="D199" s="100" t="s">
        <v>619</v>
      </c>
      <c r="E199" s="97" t="s">
        <v>628</v>
      </c>
      <c r="F199" s="109" t="s">
        <v>41</v>
      </c>
      <c r="G199" s="117" t="s">
        <v>629</v>
      </c>
      <c r="H199" s="176">
        <v>0.022662037037037036</v>
      </c>
    </row>
    <row r="200" spans="1:8" ht="12.75" customHeight="1">
      <c r="A200" s="96">
        <v>8</v>
      </c>
      <c r="B200" s="96">
        <v>851</v>
      </c>
      <c r="C200" s="97" t="s">
        <v>630</v>
      </c>
      <c r="D200" s="98" t="s">
        <v>619</v>
      </c>
      <c r="E200" s="97" t="s">
        <v>527</v>
      </c>
      <c r="F200" s="109"/>
      <c r="G200" s="97" t="s">
        <v>631</v>
      </c>
      <c r="H200" s="176">
        <v>0.022662037037037036</v>
      </c>
    </row>
    <row r="201" spans="1:8" ht="12.75" customHeight="1">
      <c r="A201" s="96">
        <v>9</v>
      </c>
      <c r="B201" s="96">
        <v>858</v>
      </c>
      <c r="C201" s="97" t="s">
        <v>632</v>
      </c>
      <c r="D201" s="98" t="s">
        <v>619</v>
      </c>
      <c r="E201" s="97" t="s">
        <v>584</v>
      </c>
      <c r="F201" s="109"/>
      <c r="G201" s="97" t="s">
        <v>633</v>
      </c>
      <c r="H201" s="176">
        <v>0.022662037037037036</v>
      </c>
    </row>
    <row r="202" spans="1:8" ht="12.75" customHeight="1">
      <c r="A202" s="102">
        <v>10</v>
      </c>
      <c r="B202" s="102">
        <v>817</v>
      </c>
      <c r="C202" s="103" t="s">
        <v>634</v>
      </c>
      <c r="D202" s="113" t="s">
        <v>610</v>
      </c>
      <c r="E202" s="103" t="s">
        <v>351</v>
      </c>
      <c r="F202" s="120"/>
      <c r="G202" s="103" t="s">
        <v>635</v>
      </c>
      <c r="H202" s="177">
        <v>0.022662037037037036</v>
      </c>
    </row>
    <row r="203" spans="1:8" ht="12.75" customHeight="1">
      <c r="A203" s="102">
        <v>11</v>
      </c>
      <c r="B203" s="102">
        <v>852</v>
      </c>
      <c r="C203" s="103" t="s">
        <v>636</v>
      </c>
      <c r="D203" s="102" t="s">
        <v>619</v>
      </c>
      <c r="E203" s="103" t="s">
        <v>622</v>
      </c>
      <c r="F203" s="120"/>
      <c r="G203" s="103" t="s">
        <v>637</v>
      </c>
      <c r="H203" s="177">
        <v>0.022662037037037036</v>
      </c>
    </row>
    <row r="204" spans="1:8" ht="12.75" customHeight="1">
      <c r="A204" s="96">
        <v>12</v>
      </c>
      <c r="B204" s="96">
        <v>802</v>
      </c>
      <c r="C204" s="97" t="s">
        <v>638</v>
      </c>
      <c r="D204" s="98" t="s">
        <v>610</v>
      </c>
      <c r="E204" s="97" t="s">
        <v>348</v>
      </c>
      <c r="F204" s="99"/>
      <c r="G204" s="97" t="s">
        <v>639</v>
      </c>
      <c r="H204" s="176">
        <v>0.022662037037037036</v>
      </c>
    </row>
    <row r="205" spans="1:8" ht="12.75" customHeight="1">
      <c r="A205" s="96">
        <v>13</v>
      </c>
      <c r="B205" s="96">
        <v>838</v>
      </c>
      <c r="C205" s="97" t="s">
        <v>640</v>
      </c>
      <c r="D205" s="98" t="s">
        <v>610</v>
      </c>
      <c r="E205" s="97" t="s">
        <v>641</v>
      </c>
      <c r="F205" s="109"/>
      <c r="G205" s="97" t="s">
        <v>642</v>
      </c>
      <c r="H205" s="176">
        <v>0.023055555555555555</v>
      </c>
    </row>
    <row r="206" spans="1:8" ht="12.75" customHeight="1">
      <c r="A206" s="96">
        <v>14</v>
      </c>
      <c r="B206" s="96">
        <v>811</v>
      </c>
      <c r="C206" s="97" t="s">
        <v>643</v>
      </c>
      <c r="D206" s="98" t="s">
        <v>610</v>
      </c>
      <c r="E206" s="97" t="s">
        <v>348</v>
      </c>
      <c r="F206" s="109"/>
      <c r="G206" s="97" t="s">
        <v>644</v>
      </c>
      <c r="H206" s="178">
        <v>0.024652777777777777</v>
      </c>
    </row>
    <row r="207" spans="1:8" ht="12.75" customHeight="1">
      <c r="A207" s="96">
        <v>15</v>
      </c>
      <c r="B207" s="96">
        <v>853</v>
      </c>
      <c r="C207" s="97" t="s">
        <v>645</v>
      </c>
      <c r="D207" s="98" t="s">
        <v>619</v>
      </c>
      <c r="E207" s="97" t="s">
        <v>425</v>
      </c>
      <c r="F207" s="109"/>
      <c r="G207" s="97" t="s">
        <v>646</v>
      </c>
      <c r="H207" s="176">
        <v>0.02578703703703704</v>
      </c>
    </row>
    <row r="208" spans="1:8" ht="12.75" customHeight="1">
      <c r="A208" s="96">
        <v>16</v>
      </c>
      <c r="B208" s="96">
        <v>801</v>
      </c>
      <c r="C208" s="97" t="s">
        <v>647</v>
      </c>
      <c r="D208" s="98" t="s">
        <v>610</v>
      </c>
      <c r="E208" s="97" t="s">
        <v>584</v>
      </c>
      <c r="F208" s="99"/>
      <c r="G208" s="97" t="s">
        <v>648</v>
      </c>
      <c r="H208" s="176">
        <v>0.02578703703703704</v>
      </c>
    </row>
    <row r="209" spans="1:8" ht="12.75" customHeight="1">
      <c r="A209" s="96">
        <v>17</v>
      </c>
      <c r="B209" s="96">
        <v>818</v>
      </c>
      <c r="C209" s="118" t="s">
        <v>649</v>
      </c>
      <c r="D209" s="100" t="s">
        <v>610</v>
      </c>
      <c r="E209" s="97" t="s">
        <v>650</v>
      </c>
      <c r="F209" s="109"/>
      <c r="G209" s="117" t="s">
        <v>651</v>
      </c>
      <c r="H209" s="176">
        <v>0.025868055555555557</v>
      </c>
    </row>
    <row r="210" spans="1:8" ht="12.75" customHeight="1">
      <c r="A210" s="96">
        <v>18</v>
      </c>
      <c r="B210" s="96">
        <v>857</v>
      </c>
      <c r="C210" s="118" t="s">
        <v>652</v>
      </c>
      <c r="D210" s="100" t="s">
        <v>619</v>
      </c>
      <c r="E210" s="97" t="s">
        <v>539</v>
      </c>
      <c r="F210" s="109" t="s">
        <v>41</v>
      </c>
      <c r="G210" s="117" t="s">
        <v>653</v>
      </c>
      <c r="H210" s="176">
        <v>0.02665509259259259</v>
      </c>
    </row>
    <row r="211" spans="1:8" ht="12.75" customHeight="1">
      <c r="A211" s="96">
        <v>19</v>
      </c>
      <c r="B211" s="96">
        <v>813</v>
      </c>
      <c r="C211" s="97" t="s">
        <v>654</v>
      </c>
      <c r="D211" s="98" t="s">
        <v>610</v>
      </c>
      <c r="E211" s="97" t="s">
        <v>527</v>
      </c>
      <c r="F211" s="109"/>
      <c r="G211" s="97" t="s">
        <v>655</v>
      </c>
      <c r="H211" s="176">
        <v>0.026747685185185183</v>
      </c>
    </row>
    <row r="212" spans="1:8" ht="12.75" customHeight="1">
      <c r="A212" s="102">
        <v>20</v>
      </c>
      <c r="B212" s="102">
        <v>855</v>
      </c>
      <c r="C212" s="103" t="s">
        <v>656</v>
      </c>
      <c r="D212" s="113" t="s">
        <v>619</v>
      </c>
      <c r="E212" s="103" t="s">
        <v>539</v>
      </c>
      <c r="F212" s="120" t="s">
        <v>41</v>
      </c>
      <c r="G212" s="103" t="s">
        <v>657</v>
      </c>
      <c r="H212" s="177">
        <v>0.036238425925925924</v>
      </c>
    </row>
    <row r="213" spans="1:8" s="183" customFormat="1" ht="12.75" customHeight="1">
      <c r="A213" s="166"/>
      <c r="B213" s="166"/>
      <c r="C213" s="179"/>
      <c r="D213" s="180"/>
      <c r="E213" s="179"/>
      <c r="F213" s="181"/>
      <c r="G213" s="179"/>
      <c r="H213" s="182"/>
    </row>
    <row r="214" spans="1:8" s="184" customFormat="1" ht="33.75" customHeight="1">
      <c r="A214" s="263" t="s">
        <v>790</v>
      </c>
      <c r="B214" s="264"/>
      <c r="C214" s="264"/>
      <c r="D214" s="264"/>
      <c r="E214" s="264"/>
      <c r="F214" s="264"/>
      <c r="G214" s="264"/>
      <c r="H214" s="264"/>
    </row>
    <row r="215" spans="1:8" ht="12.75">
      <c r="A215" s="183"/>
      <c r="B215" s="183"/>
      <c r="C215" s="183"/>
      <c r="D215" s="185"/>
      <c r="E215" s="183"/>
      <c r="F215" s="185"/>
      <c r="G215" s="183"/>
      <c r="H215" s="185"/>
    </row>
    <row r="216" spans="1:8" ht="12.75">
      <c r="A216" s="183"/>
      <c r="B216" s="183"/>
      <c r="C216" s="183"/>
      <c r="D216" s="185"/>
      <c r="E216" s="183"/>
      <c r="F216" s="185"/>
      <c r="G216" s="183"/>
      <c r="H216" s="185"/>
    </row>
    <row r="217" spans="1:8" ht="12.75">
      <c r="A217" s="183"/>
      <c r="B217" s="183"/>
      <c r="C217" s="183"/>
      <c r="D217" s="185"/>
      <c r="E217" s="183"/>
      <c r="F217" s="185"/>
      <c r="G217" s="183"/>
      <c r="H217" s="185"/>
    </row>
    <row r="218" spans="1:8" ht="12.75">
      <c r="A218" s="183"/>
      <c r="B218" s="183"/>
      <c r="C218" s="183"/>
      <c r="D218" s="185"/>
      <c r="E218" s="183"/>
      <c r="F218" s="185"/>
      <c r="G218" s="183"/>
      <c r="H218" s="185"/>
    </row>
  </sheetData>
  <mergeCells count="12">
    <mergeCell ref="A214:H214"/>
    <mergeCell ref="A5:H5"/>
    <mergeCell ref="A6:H6"/>
    <mergeCell ref="A30:H30"/>
    <mergeCell ref="A69:H69"/>
    <mergeCell ref="A108:H108"/>
    <mergeCell ref="A150:H150"/>
    <mergeCell ref="A190:H190"/>
    <mergeCell ref="A1:H1"/>
    <mergeCell ref="A2:H2"/>
    <mergeCell ref="A3:H3"/>
    <mergeCell ref="A4:H4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view="pageBreakPreview" zoomScale="150" zoomScaleSheetLayoutView="150" workbookViewId="0" topLeftCell="A1">
      <selection activeCell="J10" sqref="J10"/>
    </sheetView>
  </sheetViews>
  <sheetFormatPr defaultColWidth="9.00390625" defaultRowHeight="27" customHeight="1"/>
  <cols>
    <col min="1" max="1" width="3.00390625" style="0" bestFit="1" customWidth="1"/>
    <col min="2" max="2" width="18.75390625" style="0" bestFit="1" customWidth="1"/>
    <col min="3" max="3" width="17.75390625" style="0" bestFit="1" customWidth="1"/>
    <col min="4" max="4" width="6.25390625" style="0" customWidth="1"/>
    <col min="5" max="7" width="9.125" style="18" customWidth="1"/>
  </cols>
  <sheetData>
    <row r="1" spans="1:7" ht="67.5" customHeight="1" thickBot="1">
      <c r="A1" s="268" t="s">
        <v>791</v>
      </c>
      <c r="B1" s="269"/>
      <c r="C1" s="269"/>
      <c r="D1" s="269"/>
      <c r="E1" s="269"/>
      <c r="F1" s="269"/>
      <c r="G1" s="270"/>
    </row>
    <row r="2" spans="1:7" ht="21.75" customHeight="1">
      <c r="A2" s="64"/>
      <c r="B2" s="65" t="s">
        <v>23</v>
      </c>
      <c r="C2" s="65" t="s">
        <v>2</v>
      </c>
      <c r="D2" s="67" t="s">
        <v>24</v>
      </c>
      <c r="E2" s="65" t="s">
        <v>44</v>
      </c>
      <c r="F2" s="65" t="s">
        <v>792</v>
      </c>
      <c r="G2" s="66" t="s">
        <v>45</v>
      </c>
    </row>
    <row r="3" spans="1:7" ht="12.75">
      <c r="A3" s="13">
        <v>1</v>
      </c>
      <c r="B3" s="7" t="s">
        <v>803</v>
      </c>
      <c r="C3" s="7" t="s">
        <v>804</v>
      </c>
      <c r="D3" s="206"/>
      <c r="E3" s="186" t="s">
        <v>794</v>
      </c>
      <c r="F3" s="187"/>
      <c r="G3" s="188"/>
    </row>
    <row r="4" spans="1:7" ht="12.75">
      <c r="A4" s="14">
        <v>2</v>
      </c>
      <c r="B4" s="7" t="s">
        <v>805</v>
      </c>
      <c r="C4" s="7" t="s">
        <v>800</v>
      </c>
      <c r="D4" s="207"/>
      <c r="E4" s="186" t="s">
        <v>794</v>
      </c>
      <c r="F4" s="186"/>
      <c r="G4" s="188"/>
    </row>
    <row r="5" spans="1:7" ht="12.75">
      <c r="A5" s="13">
        <v>3</v>
      </c>
      <c r="B5" s="11" t="s">
        <v>799</v>
      </c>
      <c r="C5" s="8" t="s">
        <v>800</v>
      </c>
      <c r="D5" s="207"/>
      <c r="E5" s="186" t="s">
        <v>794</v>
      </c>
      <c r="F5" s="186"/>
      <c r="G5" s="188"/>
    </row>
    <row r="6" spans="1:7" ht="12.75">
      <c r="A6" s="13">
        <v>4</v>
      </c>
      <c r="B6" s="9" t="s">
        <v>806</v>
      </c>
      <c r="C6" s="9" t="s">
        <v>807</v>
      </c>
      <c r="D6" s="207"/>
      <c r="E6" s="186" t="s">
        <v>794</v>
      </c>
      <c r="F6" s="186"/>
      <c r="G6" s="188"/>
    </row>
    <row r="7" spans="1:7" ht="12.75">
      <c r="A7" s="13">
        <v>5</v>
      </c>
      <c r="B7" s="11" t="s">
        <v>808</v>
      </c>
      <c r="C7" s="8" t="s">
        <v>809</v>
      </c>
      <c r="D7" s="207"/>
      <c r="E7" s="186" t="s">
        <v>794</v>
      </c>
      <c r="F7" s="189"/>
      <c r="G7" s="190"/>
    </row>
    <row r="8" spans="1:7" ht="12.75">
      <c r="A8" s="13">
        <v>6</v>
      </c>
      <c r="B8" s="11" t="s">
        <v>797</v>
      </c>
      <c r="C8" s="8" t="s">
        <v>798</v>
      </c>
      <c r="D8" s="207"/>
      <c r="E8" s="186" t="s">
        <v>794</v>
      </c>
      <c r="F8" s="189"/>
      <c r="G8" s="190"/>
    </row>
    <row r="9" spans="1:7" ht="12.75">
      <c r="A9" s="15">
        <v>7</v>
      </c>
      <c r="B9" s="7" t="s">
        <v>293</v>
      </c>
      <c r="C9" s="7" t="s">
        <v>425</v>
      </c>
      <c r="D9" s="207"/>
      <c r="E9" s="186" t="s">
        <v>794</v>
      </c>
      <c r="F9" s="191"/>
      <c r="G9" s="188"/>
    </row>
    <row r="10" spans="1:7" ht="12.75">
      <c r="A10" s="13">
        <v>8</v>
      </c>
      <c r="B10" s="11" t="s">
        <v>802</v>
      </c>
      <c r="C10" s="8" t="s">
        <v>425</v>
      </c>
      <c r="D10" s="207"/>
      <c r="E10" s="186" t="s">
        <v>794</v>
      </c>
      <c r="F10" s="189"/>
      <c r="G10" s="190"/>
    </row>
    <row r="11" spans="1:7" ht="12.75">
      <c r="A11" s="14">
        <v>9</v>
      </c>
      <c r="B11" s="10" t="s">
        <v>801</v>
      </c>
      <c r="C11" s="10" t="s">
        <v>425</v>
      </c>
      <c r="D11" s="207"/>
      <c r="E11" s="186" t="s">
        <v>794</v>
      </c>
      <c r="F11" s="186"/>
      <c r="G11" s="188"/>
    </row>
    <row r="12" spans="1:7" ht="12.75">
      <c r="A12" s="13">
        <v>10</v>
      </c>
      <c r="B12" s="7" t="s">
        <v>795</v>
      </c>
      <c r="C12" s="7" t="s">
        <v>796</v>
      </c>
      <c r="D12" s="207"/>
      <c r="E12" s="186" t="s">
        <v>794</v>
      </c>
      <c r="F12" s="186"/>
      <c r="G12" s="188"/>
    </row>
    <row r="13" spans="1:7" ht="12.75">
      <c r="A13" s="14">
        <v>11</v>
      </c>
      <c r="B13" s="7" t="s">
        <v>322</v>
      </c>
      <c r="C13" s="7" t="s">
        <v>425</v>
      </c>
      <c r="D13" s="207"/>
      <c r="E13" s="186" t="s">
        <v>794</v>
      </c>
      <c r="F13" s="1"/>
      <c r="G13" s="192"/>
    </row>
    <row r="14" spans="1:7" ht="12.75">
      <c r="A14" s="13">
        <v>12</v>
      </c>
      <c r="B14" s="11" t="s">
        <v>793</v>
      </c>
      <c r="C14" s="7" t="s">
        <v>425</v>
      </c>
      <c r="D14" s="207"/>
      <c r="E14" s="186" t="s">
        <v>794</v>
      </c>
      <c r="F14" s="189"/>
      <c r="G14" s="190"/>
    </row>
    <row r="15" spans="1:7" ht="12.75">
      <c r="A15" s="14">
        <v>13</v>
      </c>
      <c r="B15" s="9" t="s">
        <v>383</v>
      </c>
      <c r="C15" s="9" t="s">
        <v>425</v>
      </c>
      <c r="D15" s="27"/>
      <c r="E15" s="197"/>
      <c r="F15" s="186" t="s">
        <v>794</v>
      </c>
      <c r="G15" s="192"/>
    </row>
    <row r="16" spans="1:7" ht="12.75">
      <c r="A16" s="15">
        <v>14</v>
      </c>
      <c r="B16" s="9" t="s">
        <v>817</v>
      </c>
      <c r="C16" s="12" t="s">
        <v>818</v>
      </c>
      <c r="D16" s="23"/>
      <c r="E16" s="193"/>
      <c r="F16" s="186"/>
      <c r="G16" s="198" t="s">
        <v>794</v>
      </c>
    </row>
    <row r="17" spans="1:7" ht="12.75">
      <c r="A17" s="13">
        <v>15</v>
      </c>
      <c r="B17" s="12" t="s">
        <v>816</v>
      </c>
      <c r="C17" s="12" t="s">
        <v>425</v>
      </c>
      <c r="D17" s="17"/>
      <c r="E17" s="197"/>
      <c r="F17" s="186"/>
      <c r="G17" s="198" t="s">
        <v>794</v>
      </c>
    </row>
    <row r="18" spans="1:7" ht="12.75">
      <c r="A18" s="14">
        <v>16</v>
      </c>
      <c r="B18" s="7" t="s">
        <v>813</v>
      </c>
      <c r="C18" s="10" t="s">
        <v>814</v>
      </c>
      <c r="D18" s="16"/>
      <c r="E18" s="197"/>
      <c r="F18" s="186"/>
      <c r="G18" s="195" t="s">
        <v>794</v>
      </c>
    </row>
    <row r="19" spans="1:7" ht="12.75">
      <c r="A19" s="13">
        <v>17</v>
      </c>
      <c r="B19" s="10" t="s">
        <v>820</v>
      </c>
      <c r="C19" s="10" t="s">
        <v>800</v>
      </c>
      <c r="D19" s="24"/>
      <c r="E19" s="194"/>
      <c r="F19" s="1"/>
      <c r="G19" s="198" t="s">
        <v>794</v>
      </c>
    </row>
    <row r="20" spans="1:7" ht="12.75">
      <c r="A20" s="14">
        <v>18</v>
      </c>
      <c r="B20" s="10" t="s">
        <v>810</v>
      </c>
      <c r="C20" s="10" t="s">
        <v>807</v>
      </c>
      <c r="D20" s="26"/>
      <c r="E20" s="197"/>
      <c r="F20" s="191"/>
      <c r="G20" s="195" t="s">
        <v>794</v>
      </c>
    </row>
    <row r="21" spans="1:7" ht="12.75">
      <c r="A21" s="13">
        <v>19</v>
      </c>
      <c r="B21" s="11" t="s">
        <v>811</v>
      </c>
      <c r="C21" s="10" t="s">
        <v>812</v>
      </c>
      <c r="D21" s="25"/>
      <c r="E21" s="197"/>
      <c r="F21" s="186"/>
      <c r="G21" s="190" t="s">
        <v>794</v>
      </c>
    </row>
    <row r="22" spans="1:7" ht="12.75">
      <c r="A22" s="14">
        <v>20</v>
      </c>
      <c r="B22" s="9" t="s">
        <v>819</v>
      </c>
      <c r="C22" s="12" t="s">
        <v>818</v>
      </c>
      <c r="D22" s="23"/>
      <c r="E22" s="194"/>
      <c r="F22" s="186"/>
      <c r="G22" s="198" t="s">
        <v>794</v>
      </c>
    </row>
    <row r="23" spans="1:7" ht="12.75">
      <c r="A23" s="15">
        <v>21</v>
      </c>
      <c r="B23" s="10" t="s">
        <v>821</v>
      </c>
      <c r="C23" s="10" t="s">
        <v>425</v>
      </c>
      <c r="D23" s="24"/>
      <c r="E23" s="194"/>
      <c r="F23" s="1"/>
      <c r="G23" s="198" t="s">
        <v>794</v>
      </c>
    </row>
    <row r="24" spans="1:7" ht="13.5" thickBot="1">
      <c r="A24" s="199">
        <v>22</v>
      </c>
      <c r="B24" s="200" t="s">
        <v>815</v>
      </c>
      <c r="C24" s="200" t="s">
        <v>809</v>
      </c>
      <c r="D24" s="201"/>
      <c r="E24" s="202"/>
      <c r="F24" s="203"/>
      <c r="G24" s="196" t="s">
        <v>794</v>
      </c>
    </row>
    <row r="25" spans="1:7" s="28" customFormat="1" ht="39" customHeight="1">
      <c r="A25" s="271" t="s">
        <v>822</v>
      </c>
      <c r="B25" s="272"/>
      <c r="C25" s="272"/>
      <c r="D25" s="272"/>
      <c r="E25" s="272"/>
      <c r="F25" s="272"/>
      <c r="G25" s="272"/>
    </row>
    <row r="26" spans="1:7" ht="12.75">
      <c r="A26" s="204"/>
      <c r="B26" s="204"/>
      <c r="C26" s="204"/>
      <c r="D26" s="204"/>
      <c r="E26" s="205"/>
      <c r="F26" s="205"/>
      <c r="G26" s="205"/>
    </row>
    <row r="27" spans="1:7" ht="12.75">
      <c r="A27" s="273" t="s">
        <v>823</v>
      </c>
      <c r="B27" s="273"/>
      <c r="C27" s="273"/>
      <c r="D27" s="273"/>
      <c r="E27" s="273"/>
      <c r="F27" s="273"/>
      <c r="G27" s="273"/>
    </row>
    <row r="28" spans="1:7" ht="12.75">
      <c r="A28" s="273"/>
      <c r="B28" s="273"/>
      <c r="C28" s="273"/>
      <c r="D28" s="273"/>
      <c r="E28" s="273"/>
      <c r="F28" s="273"/>
      <c r="G28" s="273"/>
    </row>
    <row r="29" spans="1:7" ht="27" customHeight="1">
      <c r="A29" s="273"/>
      <c r="B29" s="273"/>
      <c r="C29" s="273"/>
      <c r="D29" s="273"/>
      <c r="E29" s="273"/>
      <c r="F29" s="273"/>
      <c r="G29" s="273"/>
    </row>
  </sheetData>
  <mergeCells count="3">
    <mergeCell ref="A1:G1"/>
    <mergeCell ref="A25:G25"/>
    <mergeCell ref="A27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29"/>
  <sheetViews>
    <sheetView view="pageBreakPreview" zoomScale="150" zoomScaleNormal="150" zoomScaleSheetLayoutView="150" workbookViewId="0" topLeftCell="A11">
      <selection activeCell="G37" sqref="G37"/>
    </sheetView>
  </sheetViews>
  <sheetFormatPr defaultColWidth="9.00390625" defaultRowHeight="12.75"/>
  <cols>
    <col min="1" max="1" width="4.75390625" style="19" bestFit="1" customWidth="1"/>
    <col min="2" max="2" width="6.625" style="19" bestFit="1" customWidth="1"/>
    <col min="3" max="3" width="24.75390625" style="19" customWidth="1"/>
    <col min="4" max="4" width="30.375" style="30" bestFit="1" customWidth="1"/>
    <col min="5" max="5" width="4.375" style="213" bestFit="1" customWidth="1"/>
    <col min="6" max="6" width="9.25390625" style="22" bestFit="1" customWidth="1"/>
    <col min="7" max="16384" width="9.125" style="19" customWidth="1"/>
  </cols>
  <sheetData>
    <row r="1" spans="1:6" ht="18">
      <c r="A1" s="277" t="s">
        <v>859</v>
      </c>
      <c r="B1" s="278"/>
      <c r="C1" s="278"/>
      <c r="D1" s="278"/>
      <c r="E1" s="278"/>
      <c r="F1" s="278"/>
    </row>
    <row r="2" spans="1:6" ht="26.25">
      <c r="A2" s="279" t="s">
        <v>26</v>
      </c>
      <c r="B2" s="278"/>
      <c r="C2" s="278"/>
      <c r="D2" s="278"/>
      <c r="E2" s="278"/>
      <c r="F2" s="278"/>
    </row>
    <row r="3" spans="1:6" ht="12.75">
      <c r="A3" s="280" t="s">
        <v>25</v>
      </c>
      <c r="B3" s="278"/>
      <c r="C3" s="278"/>
      <c r="D3" s="278"/>
      <c r="E3" s="278"/>
      <c r="F3" s="278"/>
    </row>
    <row r="4" spans="1:6" ht="12.75" customHeight="1">
      <c r="A4" s="281">
        <v>39719</v>
      </c>
      <c r="B4" s="282"/>
      <c r="C4" s="282"/>
      <c r="D4" s="282"/>
      <c r="E4" s="282"/>
      <c r="F4" s="282"/>
    </row>
    <row r="5" spans="1:6" s="30" customFormat="1" ht="16.5" customHeight="1">
      <c r="A5" s="20" t="s">
        <v>1</v>
      </c>
      <c r="B5" s="20" t="s">
        <v>27</v>
      </c>
      <c r="C5" s="20" t="s">
        <v>28</v>
      </c>
      <c r="D5" s="20" t="s">
        <v>29</v>
      </c>
      <c r="E5" s="29" t="s">
        <v>3</v>
      </c>
      <c r="F5" s="21" t="s">
        <v>4</v>
      </c>
    </row>
    <row r="6" spans="1:6" s="30" customFormat="1" ht="15" customHeight="1">
      <c r="A6" s="20">
        <v>1</v>
      </c>
      <c r="B6" s="214">
        <v>7</v>
      </c>
      <c r="C6" s="211" t="s">
        <v>824</v>
      </c>
      <c r="D6" s="211" t="s">
        <v>825</v>
      </c>
      <c r="E6" s="209">
        <v>28</v>
      </c>
      <c r="F6" s="208">
        <v>0.002887152777777778</v>
      </c>
    </row>
    <row r="7" spans="1:6" s="30" customFormat="1" ht="15" customHeight="1">
      <c r="A7" s="20">
        <v>2</v>
      </c>
      <c r="B7" s="209">
        <v>9</v>
      </c>
      <c r="C7" s="212" t="s">
        <v>826</v>
      </c>
      <c r="D7" s="212" t="s">
        <v>827</v>
      </c>
      <c r="E7" s="209">
        <v>25</v>
      </c>
      <c r="F7" s="210">
        <v>0.003045833333333333</v>
      </c>
    </row>
    <row r="8" spans="1:6" s="30" customFormat="1" ht="15" customHeight="1">
      <c r="A8" s="20">
        <v>3</v>
      </c>
      <c r="B8" s="209">
        <v>4</v>
      </c>
      <c r="C8" s="212" t="s">
        <v>828</v>
      </c>
      <c r="D8" s="212" t="s">
        <v>425</v>
      </c>
      <c r="E8" s="209">
        <v>34</v>
      </c>
      <c r="F8" s="210">
        <v>0.0034848379629629626</v>
      </c>
    </row>
    <row r="9" spans="1:6" s="30" customFormat="1" ht="15" customHeight="1">
      <c r="A9" s="20">
        <v>4</v>
      </c>
      <c r="B9" s="209">
        <v>8</v>
      </c>
      <c r="C9" s="212" t="s">
        <v>829</v>
      </c>
      <c r="D9" s="212" t="s">
        <v>425</v>
      </c>
      <c r="E9" s="209">
        <v>38</v>
      </c>
      <c r="F9" s="210">
        <v>0.0035606481481481483</v>
      </c>
    </row>
    <row r="10" spans="1:6" s="30" customFormat="1" ht="15" customHeight="1">
      <c r="A10" s="20">
        <v>5</v>
      </c>
      <c r="B10" s="209">
        <v>3</v>
      </c>
      <c r="C10" s="212" t="s">
        <v>830</v>
      </c>
      <c r="D10" s="212" t="s">
        <v>831</v>
      </c>
      <c r="E10" s="209">
        <v>29</v>
      </c>
      <c r="F10" s="210">
        <v>0.0037385416666666665</v>
      </c>
    </row>
    <row r="11" spans="1:6" s="30" customFormat="1" ht="15" customHeight="1">
      <c r="A11" s="20">
        <v>6</v>
      </c>
      <c r="B11" s="209">
        <v>6</v>
      </c>
      <c r="C11" s="212" t="s">
        <v>832</v>
      </c>
      <c r="D11" s="212" t="s">
        <v>833</v>
      </c>
      <c r="E11" s="209">
        <v>21</v>
      </c>
      <c r="F11" s="210">
        <v>0.0038539351851851855</v>
      </c>
    </row>
    <row r="12" spans="1:6" s="30" customFormat="1" ht="15" customHeight="1">
      <c r="A12" s="20">
        <v>7</v>
      </c>
      <c r="B12" s="209">
        <v>11</v>
      </c>
      <c r="C12" s="212" t="s">
        <v>834</v>
      </c>
      <c r="D12" s="212" t="s">
        <v>425</v>
      </c>
      <c r="E12" s="209">
        <v>23</v>
      </c>
      <c r="F12" s="210">
        <v>0.0039953703703703705</v>
      </c>
    </row>
    <row r="13" spans="1:6" s="30" customFormat="1" ht="15" customHeight="1">
      <c r="A13" s="20">
        <v>8</v>
      </c>
      <c r="B13" s="209">
        <v>2</v>
      </c>
      <c r="C13" s="212" t="s">
        <v>835</v>
      </c>
      <c r="D13" s="212" t="s">
        <v>836</v>
      </c>
      <c r="E13" s="209">
        <v>42</v>
      </c>
      <c r="F13" s="210">
        <v>0.004025462962962963</v>
      </c>
    </row>
    <row r="14" spans="1:6" s="30" customFormat="1" ht="15" customHeight="1">
      <c r="A14" s="20">
        <v>9</v>
      </c>
      <c r="B14" s="209">
        <v>17</v>
      </c>
      <c r="C14" s="212" t="s">
        <v>837</v>
      </c>
      <c r="D14" s="212" t="s">
        <v>838</v>
      </c>
      <c r="E14" s="209">
        <v>39</v>
      </c>
      <c r="F14" s="210">
        <v>0.004075347222222222</v>
      </c>
    </row>
    <row r="15" spans="1:6" s="30" customFormat="1" ht="15" customHeight="1">
      <c r="A15" s="20">
        <v>10</v>
      </c>
      <c r="B15" s="209">
        <v>19</v>
      </c>
      <c r="C15" s="212" t="s">
        <v>839</v>
      </c>
      <c r="D15" s="212" t="s">
        <v>425</v>
      </c>
      <c r="E15" s="209">
        <v>45</v>
      </c>
      <c r="F15" s="210">
        <v>0.004221412037037037</v>
      </c>
    </row>
    <row r="16" spans="1:6" s="30" customFormat="1" ht="15" customHeight="1">
      <c r="A16" s="20">
        <v>11</v>
      </c>
      <c r="B16" s="209">
        <v>18</v>
      </c>
      <c r="C16" s="212" t="s">
        <v>840</v>
      </c>
      <c r="D16" s="212" t="s">
        <v>32</v>
      </c>
      <c r="E16" s="209">
        <v>44</v>
      </c>
      <c r="F16" s="210">
        <v>0.004257523148148148</v>
      </c>
    </row>
    <row r="17" spans="1:6" s="30" customFormat="1" ht="15" customHeight="1">
      <c r="A17" s="20">
        <v>12</v>
      </c>
      <c r="B17" s="209">
        <v>20</v>
      </c>
      <c r="C17" s="212" t="s">
        <v>841</v>
      </c>
      <c r="D17" s="212" t="s">
        <v>842</v>
      </c>
      <c r="E17" s="209">
        <v>29</v>
      </c>
      <c r="F17" s="210">
        <v>0.004884027777777778</v>
      </c>
    </row>
    <row r="18" spans="1:6" s="30" customFormat="1" ht="15" customHeight="1">
      <c r="A18" s="20">
        <v>13</v>
      </c>
      <c r="B18" s="209">
        <v>22</v>
      </c>
      <c r="C18" s="212" t="s">
        <v>843</v>
      </c>
      <c r="D18" s="212" t="s">
        <v>844</v>
      </c>
      <c r="E18" s="209">
        <v>15</v>
      </c>
      <c r="F18" s="210">
        <v>0.005274768518518518</v>
      </c>
    </row>
    <row r="19" spans="1:6" s="30" customFormat="1" ht="15" customHeight="1">
      <c r="A19" s="20">
        <v>14</v>
      </c>
      <c r="B19" s="209">
        <v>21</v>
      </c>
      <c r="C19" s="212" t="s">
        <v>845</v>
      </c>
      <c r="D19" s="212" t="s">
        <v>844</v>
      </c>
      <c r="E19" s="209">
        <v>48</v>
      </c>
      <c r="F19" s="210">
        <v>0.005349537037037037</v>
      </c>
    </row>
    <row r="20" spans="1:6" ht="15">
      <c r="A20" s="20">
        <v>15</v>
      </c>
      <c r="B20" s="209">
        <v>15</v>
      </c>
      <c r="C20" s="212" t="s">
        <v>846</v>
      </c>
      <c r="D20" s="212" t="s">
        <v>842</v>
      </c>
      <c r="E20" s="209">
        <v>22</v>
      </c>
      <c r="F20" s="210">
        <v>0.00540636574074074</v>
      </c>
    </row>
    <row r="21" spans="1:6" ht="15">
      <c r="A21" s="20">
        <v>16</v>
      </c>
      <c r="B21" s="209">
        <v>13</v>
      </c>
      <c r="C21" s="212" t="s">
        <v>847</v>
      </c>
      <c r="D21" s="212" t="s">
        <v>848</v>
      </c>
      <c r="E21" s="209">
        <v>23</v>
      </c>
      <c r="F21" s="210">
        <v>0.005567824074074075</v>
      </c>
    </row>
    <row r="22" spans="1:6" ht="15">
      <c r="A22" s="20">
        <v>17</v>
      </c>
      <c r="B22" s="209">
        <v>10</v>
      </c>
      <c r="C22" s="212" t="s">
        <v>849</v>
      </c>
      <c r="D22" s="212" t="s">
        <v>836</v>
      </c>
      <c r="E22" s="209">
        <v>13</v>
      </c>
      <c r="F22" s="210">
        <v>0.005598726851851851</v>
      </c>
    </row>
    <row r="23" spans="1:6" ht="15">
      <c r="A23" s="20">
        <v>18</v>
      </c>
      <c r="B23" s="209">
        <v>5</v>
      </c>
      <c r="C23" s="212" t="s">
        <v>850</v>
      </c>
      <c r="D23" s="212" t="s">
        <v>809</v>
      </c>
      <c r="E23" s="209">
        <v>28</v>
      </c>
      <c r="F23" s="210">
        <v>0.005818634259259259</v>
      </c>
    </row>
    <row r="24" spans="1:6" ht="15">
      <c r="A24" s="20">
        <v>19</v>
      </c>
      <c r="B24" s="209">
        <v>23</v>
      </c>
      <c r="C24" s="212" t="s">
        <v>851</v>
      </c>
      <c r="D24" s="212" t="s">
        <v>425</v>
      </c>
      <c r="E24" s="209">
        <v>65</v>
      </c>
      <c r="F24" s="210">
        <v>0.0068288194444444455</v>
      </c>
    </row>
    <row r="25" spans="1:6" ht="15">
      <c r="A25" s="20"/>
      <c r="B25" s="209">
        <v>1</v>
      </c>
      <c r="C25" s="212" t="s">
        <v>852</v>
      </c>
      <c r="D25" s="212" t="s">
        <v>853</v>
      </c>
      <c r="E25" s="209">
        <v>40</v>
      </c>
      <c r="F25" s="210" t="s">
        <v>516</v>
      </c>
    </row>
    <row r="26" spans="1:6" ht="15">
      <c r="A26" s="20"/>
      <c r="B26" s="209">
        <v>14</v>
      </c>
      <c r="C26" s="212" t="s">
        <v>854</v>
      </c>
      <c r="D26" s="212" t="s">
        <v>857</v>
      </c>
      <c r="E26" s="209">
        <v>28</v>
      </c>
      <c r="F26" s="210" t="s">
        <v>516</v>
      </c>
    </row>
    <row r="27" spans="1:6" ht="15">
      <c r="A27" s="20"/>
      <c r="B27" s="209">
        <v>16</v>
      </c>
      <c r="C27" s="212" t="s">
        <v>855</v>
      </c>
      <c r="D27" s="212" t="s">
        <v>842</v>
      </c>
      <c r="E27" s="209">
        <v>21</v>
      </c>
      <c r="F27" s="210" t="s">
        <v>516</v>
      </c>
    </row>
    <row r="28" spans="1:6" ht="15.75" thickBot="1">
      <c r="A28" s="20"/>
      <c r="B28" s="215">
        <v>12</v>
      </c>
      <c r="C28" s="212" t="s">
        <v>856</v>
      </c>
      <c r="D28" s="212" t="s">
        <v>842</v>
      </c>
      <c r="E28" s="209">
        <v>23</v>
      </c>
      <c r="F28" s="210" t="s">
        <v>516</v>
      </c>
    </row>
    <row r="29" spans="1:6" ht="63.75" customHeight="1">
      <c r="A29" s="274" t="s">
        <v>858</v>
      </c>
      <c r="B29" s="275"/>
      <c r="C29" s="275"/>
      <c r="D29" s="275"/>
      <c r="E29" s="275"/>
      <c r="F29" s="276"/>
    </row>
    <row r="30" ht="12.75" hidden="1"/>
    <row r="31" ht="12.75" hidden="1"/>
    <row r="32" ht="12.75" hidden="1"/>
    <row r="33" ht="12.75" hidden="1"/>
    <row r="34" ht="12.75" hidden="1"/>
  </sheetData>
  <mergeCells count="5">
    <mergeCell ref="A29:F29"/>
    <mergeCell ref="A1:F1"/>
    <mergeCell ref="A2:F2"/>
    <mergeCell ref="A3:F3"/>
    <mergeCell ref="A4:F4"/>
  </mergeCells>
  <printOptions horizontalCentered="1"/>
  <pageMargins left="0" right="0" top="0.984251968503937" bottom="0.3937007874015748" header="0.3937007874015748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I38"/>
  <sheetViews>
    <sheetView tabSelected="1" view="pageBreakPreview" zoomScale="150" zoomScaleNormal="150" zoomScaleSheetLayoutView="150" workbookViewId="0" topLeftCell="A1">
      <selection activeCell="K28" sqref="K28"/>
    </sheetView>
  </sheetViews>
  <sheetFormatPr defaultColWidth="9.00390625" defaultRowHeight="12.75"/>
  <cols>
    <col min="1" max="1" width="4.75390625" style="234" customWidth="1"/>
    <col min="2" max="2" width="23.25390625" style="216" customWidth="1"/>
    <col min="3" max="3" width="3.25390625" style="216" bestFit="1" customWidth="1"/>
    <col min="4" max="4" width="5.875" style="216" customWidth="1"/>
    <col min="5" max="5" width="23.25390625" style="216" customWidth="1"/>
    <col min="6" max="8" width="3.25390625" style="234" customWidth="1"/>
    <col min="9" max="9" width="9.25390625" style="216" customWidth="1"/>
    <col min="10" max="16384" width="9.125" style="216" customWidth="1"/>
  </cols>
  <sheetData>
    <row r="1" spans="1:9" ht="15" customHeight="1">
      <c r="A1" s="283" t="s">
        <v>860</v>
      </c>
      <c r="B1" s="283"/>
      <c r="C1" s="283"/>
      <c r="D1" s="283"/>
      <c r="E1" s="283"/>
      <c r="F1" s="283"/>
      <c r="G1" s="284"/>
      <c r="H1" s="284"/>
      <c r="I1" s="284"/>
    </row>
    <row r="2" spans="1:9" ht="15" customHeight="1">
      <c r="A2" s="283" t="s">
        <v>889</v>
      </c>
      <c r="B2" s="283"/>
      <c r="C2" s="283"/>
      <c r="D2" s="283"/>
      <c r="E2" s="283"/>
      <c r="F2" s="283"/>
      <c r="G2" s="284"/>
      <c r="H2" s="284"/>
      <c r="I2" s="284"/>
    </row>
    <row r="3" spans="1:9" ht="15" customHeight="1">
      <c r="A3" s="283" t="s">
        <v>861</v>
      </c>
      <c r="B3" s="283"/>
      <c r="C3" s="283"/>
      <c r="D3" s="283"/>
      <c r="E3" s="283"/>
      <c r="F3" s="283"/>
      <c r="G3" s="284"/>
      <c r="H3" s="284"/>
      <c r="I3" s="284"/>
    </row>
    <row r="4" spans="1:9" ht="15" customHeight="1" thickBot="1">
      <c r="A4" s="287" t="s">
        <v>862</v>
      </c>
      <c r="B4" s="287"/>
      <c r="C4" s="287"/>
      <c r="D4" s="287"/>
      <c r="E4" s="287"/>
      <c r="F4" s="287"/>
      <c r="G4" s="287"/>
      <c r="H4" s="287"/>
      <c r="I4" s="287"/>
    </row>
    <row r="5" spans="1:9" ht="48.75" customHeight="1" thickBot="1">
      <c r="A5" s="288" t="s">
        <v>11</v>
      </c>
      <c r="B5" s="217" t="s">
        <v>6</v>
      </c>
      <c r="C5" s="218" t="s">
        <v>863</v>
      </c>
      <c r="D5" s="219" t="s">
        <v>864</v>
      </c>
      <c r="E5" s="217" t="s">
        <v>2</v>
      </c>
      <c r="F5" s="218" t="s">
        <v>865</v>
      </c>
      <c r="G5" s="218" t="s">
        <v>866</v>
      </c>
      <c r="H5" s="218" t="s">
        <v>867</v>
      </c>
      <c r="I5" s="220" t="s">
        <v>868</v>
      </c>
    </row>
    <row r="6" spans="1:9" ht="12.75">
      <c r="A6" s="221">
        <v>1</v>
      </c>
      <c r="B6" s="222" t="s">
        <v>418</v>
      </c>
      <c r="C6" s="223">
        <v>42</v>
      </c>
      <c r="D6" s="223">
        <v>1966</v>
      </c>
      <c r="E6" s="222" t="s">
        <v>425</v>
      </c>
      <c r="F6" s="224">
        <v>1</v>
      </c>
      <c r="G6" s="225"/>
      <c r="H6" s="225"/>
      <c r="I6" s="226">
        <v>0.02832175925925926</v>
      </c>
    </row>
    <row r="7" spans="1:9" ht="12.75">
      <c r="A7" s="227">
        <f>A6+1</f>
        <v>2</v>
      </c>
      <c r="B7" s="228" t="s">
        <v>869</v>
      </c>
      <c r="C7" s="229">
        <v>34</v>
      </c>
      <c r="D7" s="229">
        <v>1974</v>
      </c>
      <c r="E7" s="228" t="s">
        <v>425</v>
      </c>
      <c r="F7" s="230">
        <v>2</v>
      </c>
      <c r="G7" s="231"/>
      <c r="H7" s="231"/>
      <c r="I7" s="232">
        <v>0.028356481481481483</v>
      </c>
    </row>
    <row r="8" spans="1:9" ht="12.75">
      <c r="A8" s="227">
        <f aca="true" t="shared" si="0" ref="A8:A32">A7+1</f>
        <v>3</v>
      </c>
      <c r="B8" s="228" t="s">
        <v>870</v>
      </c>
      <c r="C8" s="229">
        <v>17</v>
      </c>
      <c r="D8" s="229">
        <v>1991</v>
      </c>
      <c r="E8" s="228" t="s">
        <v>243</v>
      </c>
      <c r="F8" s="230">
        <v>3</v>
      </c>
      <c r="G8" s="230"/>
      <c r="H8" s="231"/>
      <c r="I8" s="232">
        <v>0.028414351851851847</v>
      </c>
    </row>
    <row r="9" spans="1:9" ht="12.75">
      <c r="A9" s="227">
        <f t="shared" si="0"/>
        <v>4</v>
      </c>
      <c r="B9" s="228" t="s">
        <v>293</v>
      </c>
      <c r="C9" s="229">
        <v>38</v>
      </c>
      <c r="D9" s="229">
        <v>1970</v>
      </c>
      <c r="E9" s="228" t="s">
        <v>425</v>
      </c>
      <c r="F9" s="230">
        <v>4</v>
      </c>
      <c r="G9" s="231"/>
      <c r="H9" s="231"/>
      <c r="I9" s="232">
        <v>0.028425925925925924</v>
      </c>
    </row>
    <row r="10" spans="1:9" ht="12.75">
      <c r="A10" s="227">
        <f t="shared" si="0"/>
        <v>5</v>
      </c>
      <c r="B10" s="228" t="s">
        <v>383</v>
      </c>
      <c r="C10" s="229">
        <v>45</v>
      </c>
      <c r="D10" s="229">
        <v>1963</v>
      </c>
      <c r="E10" s="228" t="s">
        <v>425</v>
      </c>
      <c r="F10" s="230">
        <v>5</v>
      </c>
      <c r="G10" s="231"/>
      <c r="H10" s="231"/>
      <c r="I10" s="232">
        <v>0.028449074074074075</v>
      </c>
    </row>
    <row r="11" spans="1:9" ht="12.75">
      <c r="A11" s="227">
        <f t="shared" si="0"/>
        <v>6</v>
      </c>
      <c r="B11" s="228" t="s">
        <v>871</v>
      </c>
      <c r="C11" s="229">
        <v>28</v>
      </c>
      <c r="D11" s="229">
        <v>1980</v>
      </c>
      <c r="E11" s="228" t="s">
        <v>243</v>
      </c>
      <c r="F11" s="231"/>
      <c r="G11" s="230"/>
      <c r="H11" s="230">
        <v>1</v>
      </c>
      <c r="I11" s="232">
        <v>0.028483796296296295</v>
      </c>
    </row>
    <row r="12" spans="1:9" ht="12.75">
      <c r="A12" s="227">
        <f t="shared" si="0"/>
        <v>7</v>
      </c>
      <c r="B12" s="228" t="s">
        <v>322</v>
      </c>
      <c r="C12" s="229">
        <v>36</v>
      </c>
      <c r="D12" s="229">
        <v>1972</v>
      </c>
      <c r="E12" s="228" t="s">
        <v>425</v>
      </c>
      <c r="F12" s="230">
        <v>6</v>
      </c>
      <c r="G12" s="231"/>
      <c r="H12" s="231"/>
      <c r="I12" s="232">
        <v>0.02875</v>
      </c>
    </row>
    <row r="13" spans="1:9" ht="12.75">
      <c r="A13" s="227">
        <f t="shared" si="0"/>
        <v>8</v>
      </c>
      <c r="B13" s="228" t="s">
        <v>872</v>
      </c>
      <c r="C13" s="229">
        <v>37</v>
      </c>
      <c r="D13" s="229">
        <v>1971</v>
      </c>
      <c r="E13" s="228" t="s">
        <v>425</v>
      </c>
      <c r="F13" s="230">
        <v>7</v>
      </c>
      <c r="G13" s="230"/>
      <c r="H13" s="231"/>
      <c r="I13" s="232">
        <v>0.028819444444444443</v>
      </c>
    </row>
    <row r="14" spans="1:9" ht="12.75">
      <c r="A14" s="227">
        <f t="shared" si="0"/>
        <v>9</v>
      </c>
      <c r="B14" s="228" t="s">
        <v>873</v>
      </c>
      <c r="C14" s="229">
        <v>23</v>
      </c>
      <c r="D14" s="229">
        <v>1985</v>
      </c>
      <c r="E14" s="228" t="s">
        <v>425</v>
      </c>
      <c r="F14" s="230">
        <v>8</v>
      </c>
      <c r="G14" s="230"/>
      <c r="H14" s="231"/>
      <c r="I14" s="232">
        <v>0.0290162037037037</v>
      </c>
    </row>
    <row r="15" spans="1:9" ht="12.75">
      <c r="A15" s="227">
        <f t="shared" si="0"/>
        <v>10</v>
      </c>
      <c r="B15" s="228" t="s">
        <v>874</v>
      </c>
      <c r="C15" s="229">
        <v>60</v>
      </c>
      <c r="D15" s="229">
        <v>1948</v>
      </c>
      <c r="E15" s="228" t="s">
        <v>425</v>
      </c>
      <c r="F15" s="231"/>
      <c r="G15" s="230">
        <v>1</v>
      </c>
      <c r="H15" s="231"/>
      <c r="I15" s="232">
        <v>0.029386574074074075</v>
      </c>
    </row>
    <row r="16" spans="1:9" ht="12.75">
      <c r="A16" s="227">
        <f t="shared" si="0"/>
        <v>11</v>
      </c>
      <c r="B16" s="228" t="s">
        <v>875</v>
      </c>
      <c r="C16" s="229">
        <v>55</v>
      </c>
      <c r="D16" s="229">
        <v>1953</v>
      </c>
      <c r="E16" s="228" t="s">
        <v>425</v>
      </c>
      <c r="F16" s="231"/>
      <c r="G16" s="230">
        <v>2</v>
      </c>
      <c r="H16" s="231"/>
      <c r="I16" s="232">
        <v>0.02974537037037037</v>
      </c>
    </row>
    <row r="17" spans="1:9" ht="12.75">
      <c r="A17" s="227">
        <f t="shared" si="0"/>
        <v>12</v>
      </c>
      <c r="B17" s="228" t="s">
        <v>801</v>
      </c>
      <c r="C17" s="229">
        <v>39</v>
      </c>
      <c r="D17" s="229">
        <v>1969</v>
      </c>
      <c r="E17" s="228" t="s">
        <v>425</v>
      </c>
      <c r="F17" s="230">
        <v>9</v>
      </c>
      <c r="G17" s="230"/>
      <c r="H17" s="231"/>
      <c r="I17" s="232">
        <v>0.03243055555555556</v>
      </c>
    </row>
    <row r="18" spans="1:9" ht="12.75">
      <c r="A18" s="227">
        <f t="shared" si="0"/>
        <v>13</v>
      </c>
      <c r="B18" s="228" t="s">
        <v>876</v>
      </c>
      <c r="C18" s="229">
        <v>47</v>
      </c>
      <c r="D18" s="229">
        <v>1961</v>
      </c>
      <c r="E18" s="228" t="s">
        <v>425</v>
      </c>
      <c r="F18" s="230">
        <v>10</v>
      </c>
      <c r="G18" s="231"/>
      <c r="H18" s="231"/>
      <c r="I18" s="232">
        <v>0.03253472222222222</v>
      </c>
    </row>
    <row r="19" spans="1:9" ht="12.75">
      <c r="A19" s="227">
        <f t="shared" si="0"/>
        <v>14</v>
      </c>
      <c r="B19" s="228" t="s">
        <v>203</v>
      </c>
      <c r="C19" s="229">
        <v>60</v>
      </c>
      <c r="D19" s="229">
        <v>1948</v>
      </c>
      <c r="E19" s="228" t="s">
        <v>425</v>
      </c>
      <c r="F19" s="231"/>
      <c r="G19" s="230">
        <v>3</v>
      </c>
      <c r="H19" s="231"/>
      <c r="I19" s="232">
        <v>0.032824074074074075</v>
      </c>
    </row>
    <row r="20" spans="1:9" ht="12.75">
      <c r="A20" s="227">
        <f t="shared" si="0"/>
        <v>15</v>
      </c>
      <c r="B20" s="228" t="s">
        <v>877</v>
      </c>
      <c r="C20" s="229">
        <v>45</v>
      </c>
      <c r="D20" s="229">
        <v>1963</v>
      </c>
      <c r="E20" s="228" t="s">
        <v>878</v>
      </c>
      <c r="F20" s="230">
        <v>11</v>
      </c>
      <c r="G20" s="230"/>
      <c r="H20" s="231"/>
      <c r="I20" s="232">
        <v>0.0330787037037037</v>
      </c>
    </row>
    <row r="21" spans="1:9" ht="12.75">
      <c r="A21" s="227">
        <f t="shared" si="0"/>
        <v>16</v>
      </c>
      <c r="B21" s="228" t="s">
        <v>507</v>
      </c>
      <c r="C21" s="229">
        <v>57</v>
      </c>
      <c r="D21" s="229">
        <v>1951</v>
      </c>
      <c r="E21" s="228" t="s">
        <v>425</v>
      </c>
      <c r="F21" s="231"/>
      <c r="G21" s="230">
        <v>4</v>
      </c>
      <c r="H21" s="231"/>
      <c r="I21" s="232">
        <v>0.033229166666666664</v>
      </c>
    </row>
    <row r="22" spans="1:9" ht="12.75">
      <c r="A22" s="227">
        <f t="shared" si="0"/>
        <v>17</v>
      </c>
      <c r="B22" s="228" t="s">
        <v>879</v>
      </c>
      <c r="C22" s="229">
        <v>47</v>
      </c>
      <c r="D22" s="229">
        <v>1961</v>
      </c>
      <c r="E22" s="228" t="s">
        <v>425</v>
      </c>
      <c r="F22" s="230">
        <v>12</v>
      </c>
      <c r="G22" s="231"/>
      <c r="H22" s="231"/>
      <c r="I22" s="232">
        <v>0.03327546296296296</v>
      </c>
    </row>
    <row r="23" spans="1:9" ht="12.75">
      <c r="A23" s="227">
        <f t="shared" si="0"/>
        <v>18</v>
      </c>
      <c r="B23" s="228" t="s">
        <v>880</v>
      </c>
      <c r="C23" s="229">
        <v>47</v>
      </c>
      <c r="D23" s="229">
        <v>1961</v>
      </c>
      <c r="E23" s="228" t="s">
        <v>378</v>
      </c>
      <c r="F23" s="230">
        <v>13</v>
      </c>
      <c r="G23" s="231"/>
      <c r="H23" s="231"/>
      <c r="I23" s="233">
        <v>0.03351851851851852</v>
      </c>
    </row>
    <row r="24" spans="1:9" ht="12.75">
      <c r="A24" s="227">
        <f t="shared" si="0"/>
        <v>19</v>
      </c>
      <c r="B24" s="228" t="s">
        <v>882</v>
      </c>
      <c r="C24" s="229">
        <v>56</v>
      </c>
      <c r="D24" s="229">
        <v>1952</v>
      </c>
      <c r="E24" s="228" t="s">
        <v>378</v>
      </c>
      <c r="F24" s="231"/>
      <c r="G24" s="230">
        <v>5</v>
      </c>
      <c r="H24" s="231"/>
      <c r="I24" s="232">
        <v>0.035416666666666666</v>
      </c>
    </row>
    <row r="25" spans="1:9" ht="12.75">
      <c r="A25" s="227">
        <f t="shared" si="0"/>
        <v>20</v>
      </c>
      <c r="B25" s="228" t="s">
        <v>881</v>
      </c>
      <c r="C25" s="229">
        <v>59</v>
      </c>
      <c r="D25" s="229">
        <v>1949</v>
      </c>
      <c r="E25" s="228" t="s">
        <v>425</v>
      </c>
      <c r="F25" s="231"/>
      <c r="G25" s="230">
        <v>6</v>
      </c>
      <c r="H25" s="231"/>
      <c r="I25" s="232">
        <v>0.035416666666666666</v>
      </c>
    </row>
    <row r="26" spans="1:9" ht="12.75">
      <c r="A26" s="227">
        <f t="shared" si="0"/>
        <v>21</v>
      </c>
      <c r="B26" s="228" t="s">
        <v>883</v>
      </c>
      <c r="C26" s="229">
        <v>54</v>
      </c>
      <c r="D26" s="229">
        <v>1954</v>
      </c>
      <c r="E26" s="228" t="s">
        <v>425</v>
      </c>
      <c r="F26" s="231"/>
      <c r="G26" s="230">
        <v>7</v>
      </c>
      <c r="H26" s="231"/>
      <c r="I26" s="232">
        <v>0.03704861111111111</v>
      </c>
    </row>
    <row r="27" spans="1:9" ht="12.75">
      <c r="A27" s="227">
        <f t="shared" si="0"/>
        <v>22</v>
      </c>
      <c r="B27" s="228" t="s">
        <v>816</v>
      </c>
      <c r="C27" s="229">
        <v>66</v>
      </c>
      <c r="D27" s="229">
        <v>1942</v>
      </c>
      <c r="E27" s="228" t="s">
        <v>425</v>
      </c>
      <c r="F27" s="231"/>
      <c r="G27" s="230">
        <v>8</v>
      </c>
      <c r="H27" s="231"/>
      <c r="I27" s="232">
        <v>0.03712962962962963</v>
      </c>
    </row>
    <row r="28" spans="1:9" ht="12.75">
      <c r="A28" s="227">
        <f t="shared" si="0"/>
        <v>23</v>
      </c>
      <c r="B28" s="228" t="s">
        <v>884</v>
      </c>
      <c r="C28" s="229">
        <v>45</v>
      </c>
      <c r="D28" s="229">
        <v>1963</v>
      </c>
      <c r="E28" s="228" t="s">
        <v>878</v>
      </c>
      <c r="F28" s="231"/>
      <c r="G28" s="230"/>
      <c r="H28" s="230">
        <v>2</v>
      </c>
      <c r="I28" s="232">
        <v>0.03980324074074074</v>
      </c>
    </row>
    <row r="29" spans="1:9" ht="12.75">
      <c r="A29" s="227">
        <f t="shared" si="0"/>
        <v>24</v>
      </c>
      <c r="B29" s="228" t="s">
        <v>885</v>
      </c>
      <c r="C29" s="229">
        <v>52</v>
      </c>
      <c r="D29" s="229">
        <v>1956</v>
      </c>
      <c r="E29" s="228" t="s">
        <v>425</v>
      </c>
      <c r="F29" s="231"/>
      <c r="G29" s="230">
        <v>9</v>
      </c>
      <c r="H29" s="231"/>
      <c r="I29" s="232">
        <v>0.03981481481481482</v>
      </c>
    </row>
    <row r="30" spans="1:9" ht="12.75">
      <c r="A30" s="227">
        <f t="shared" si="0"/>
        <v>25</v>
      </c>
      <c r="B30" s="228" t="s">
        <v>886</v>
      </c>
      <c r="C30" s="229">
        <v>38</v>
      </c>
      <c r="D30" s="229">
        <v>1970</v>
      </c>
      <c r="E30" s="228" t="s">
        <v>425</v>
      </c>
      <c r="F30" s="230">
        <v>14</v>
      </c>
      <c r="G30" s="230"/>
      <c r="H30" s="231"/>
      <c r="I30" s="232">
        <v>0.04454861111111111</v>
      </c>
    </row>
    <row r="31" spans="1:9" ht="12.75">
      <c r="A31" s="227">
        <f t="shared" si="0"/>
        <v>26</v>
      </c>
      <c r="B31" s="228" t="s">
        <v>887</v>
      </c>
      <c r="C31" s="229">
        <v>46</v>
      </c>
      <c r="D31" s="229">
        <v>1962</v>
      </c>
      <c r="E31" s="228" t="s">
        <v>878</v>
      </c>
      <c r="F31" s="230">
        <v>15</v>
      </c>
      <c r="G31" s="230"/>
      <c r="H31" s="231"/>
      <c r="I31" s="232">
        <v>0.045717592592592594</v>
      </c>
    </row>
    <row r="32" spans="1:9" ht="12.75">
      <c r="A32" s="227">
        <f t="shared" si="0"/>
        <v>27</v>
      </c>
      <c r="B32" s="228" t="s">
        <v>888</v>
      </c>
      <c r="C32" s="229">
        <v>51</v>
      </c>
      <c r="D32" s="229">
        <v>1957</v>
      </c>
      <c r="E32" s="228" t="s">
        <v>425</v>
      </c>
      <c r="F32" s="231"/>
      <c r="G32" s="230">
        <v>10</v>
      </c>
      <c r="H32" s="231"/>
      <c r="I32" s="232">
        <v>0.04572916666666666</v>
      </c>
    </row>
    <row r="33" spans="1:9" ht="12.75">
      <c r="A33" s="235"/>
      <c r="B33" s="236"/>
      <c r="C33" s="235"/>
      <c r="D33" s="235"/>
      <c r="E33" s="236"/>
      <c r="F33" s="235"/>
      <c r="G33" s="237"/>
      <c r="H33" s="235"/>
      <c r="I33" s="238"/>
    </row>
    <row r="34" spans="1:9" ht="12.75" customHeight="1">
      <c r="A34" s="285" t="s">
        <v>0</v>
      </c>
      <c r="B34" s="286"/>
      <c r="C34" s="286"/>
      <c r="D34" s="286"/>
      <c r="E34" s="286"/>
      <c r="F34" s="286"/>
      <c r="G34" s="286"/>
      <c r="H34" s="286"/>
      <c r="I34" s="286"/>
    </row>
    <row r="35" spans="1:9" ht="12.75">
      <c r="A35" s="286"/>
      <c r="B35" s="286"/>
      <c r="C35" s="286"/>
      <c r="D35" s="286"/>
      <c r="E35" s="286"/>
      <c r="F35" s="286"/>
      <c r="G35" s="286"/>
      <c r="H35" s="286"/>
      <c r="I35" s="286"/>
    </row>
    <row r="36" spans="1:9" ht="12.75">
      <c r="A36" s="286"/>
      <c r="B36" s="286"/>
      <c r="C36" s="286"/>
      <c r="D36" s="286"/>
      <c r="E36" s="286"/>
      <c r="F36" s="286"/>
      <c r="G36" s="286"/>
      <c r="H36" s="286"/>
      <c r="I36" s="286"/>
    </row>
    <row r="37" spans="1:9" ht="12.75">
      <c r="A37" s="286"/>
      <c r="B37" s="286"/>
      <c r="C37" s="286"/>
      <c r="D37" s="286"/>
      <c r="E37" s="286"/>
      <c r="F37" s="286"/>
      <c r="G37" s="286"/>
      <c r="H37" s="286"/>
      <c r="I37" s="286"/>
    </row>
    <row r="38" spans="1:9" ht="12.75">
      <c r="A38" s="286"/>
      <c r="B38" s="286"/>
      <c r="C38" s="286"/>
      <c r="D38" s="286"/>
      <c r="E38" s="286"/>
      <c r="F38" s="286"/>
      <c r="G38" s="286"/>
      <c r="H38" s="286"/>
      <c r="I38" s="286"/>
    </row>
  </sheetData>
  <mergeCells count="5">
    <mergeCell ref="A1:I1"/>
    <mergeCell ref="A2:I2"/>
    <mergeCell ref="A3:I3"/>
    <mergeCell ref="A34:I38"/>
    <mergeCell ref="A4:I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Glazura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Glazura</dc:creator>
  <cp:keywords/>
  <dc:description/>
  <cp:lastModifiedBy>Zdenek</cp:lastModifiedBy>
  <cp:lastPrinted>2008-11-02T09:40:10Z</cp:lastPrinted>
  <dcterms:created xsi:type="dcterms:W3CDTF">2005-04-09T16:04:40Z</dcterms:created>
  <dcterms:modified xsi:type="dcterms:W3CDTF">2008-11-02T14:30:07Z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